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4" r:id="rId1"/>
  </sheets>
  <definedNames>
    <definedName name="_xlnm._FilterDatabase" localSheetId="0" hidden="1">Sheet1!$A$1:$J$61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<sst xmlns="http://schemas.openxmlformats.org/spreadsheetml/2006/main" count="141" uniqueCount="130">
  <si>
    <r>
      <rPr>
        <b/>
        <sz val="20"/>
        <rFont val="宋体"/>
        <charset val="134"/>
      </rPr>
      <t>阳城县2022年就业见习生活补贴申请表</t>
    </r>
    <r>
      <rPr>
        <b/>
        <sz val="16"/>
        <rFont val="宋体"/>
        <charset val="134"/>
      </rPr>
      <t>（2022年11月-2023年1月）</t>
    </r>
  </si>
  <si>
    <t xml:space="preserve">                                                                                        2023 年 2 月 1 日</t>
  </si>
  <si>
    <t>序号</t>
  </si>
  <si>
    <t>见 习 单 位</t>
  </si>
  <si>
    <t>见习人员花名</t>
  </si>
  <si>
    <t>生活补助
标准 
（元/月）</t>
  </si>
  <si>
    <t>补助
月数</t>
  </si>
  <si>
    <t>补助
人数</t>
  </si>
  <si>
    <t>小计(元)</t>
  </si>
  <si>
    <t>备注</t>
  </si>
  <si>
    <t>行号</t>
  </si>
  <si>
    <t>中国共产党阳城县委员会办公室</t>
  </si>
  <si>
    <t>刘晋宇 吴超 杨雅菲 张媛昕 
上官慧思 王洁 张钰琇</t>
  </si>
  <si>
    <t>阳城县人民政府办公室</t>
  </si>
  <si>
    <t>原泽楠 贾路伟 王秀娟</t>
  </si>
  <si>
    <t>阳城县人民代表大会常务委员会
办公室</t>
  </si>
  <si>
    <t xml:space="preserve">郭白玉 贾路鹏 </t>
  </si>
  <si>
    <t>王凯</t>
  </si>
  <si>
    <t>11月</t>
  </si>
  <si>
    <t>中国人民政治协商会议山西省阳城县委员会办公室</t>
  </si>
  <si>
    <t xml:space="preserve">王燕妮 李甜甜 许雅洁 王哲宇 </t>
  </si>
  <si>
    <t>补</t>
  </si>
  <si>
    <t>103168297018</t>
  </si>
  <si>
    <t>中国共产党阳城县委员会组织部</t>
  </si>
  <si>
    <t>王超超 郝珊 张紫微</t>
  </si>
  <si>
    <t>中国共产党阳城县委员会宣传部</t>
  </si>
  <si>
    <t>张承志 李一帆 孙敏洁 
李澳 王瑾璇 陈凯燕</t>
  </si>
  <si>
    <t>中国共产党阳城县委员会
统一战线工作部</t>
  </si>
  <si>
    <t>卢琦</t>
  </si>
  <si>
    <t>中国共产党阳城县纪律检查
委员会</t>
  </si>
  <si>
    <t>赵雅芳 杨李瑶 刘雅 李文英
 原媛 李强 张泽桦 吉前锦</t>
  </si>
  <si>
    <t>中共阳城县委巡察工作办公室</t>
  </si>
  <si>
    <t>陈耿乐 赵淑琪</t>
  </si>
  <si>
    <t>阳城县信访局</t>
  </si>
  <si>
    <t>王婷婷</t>
  </si>
  <si>
    <t>阳城县财政局</t>
  </si>
  <si>
    <t>宋梓宁 张悦 程雨 范瑶瑶 宁冰倩 
贺文楠 原奥敏 原淞 杨娜 张晨宇
郭梦娜 王炜 杨雅妮 刘梦媛</t>
  </si>
  <si>
    <t>402168200601</t>
  </si>
  <si>
    <t>阳城县审计局</t>
  </si>
  <si>
    <t>马涵星 卫京津 王炳良</t>
  </si>
  <si>
    <t>中国共产党阳城县委员会
政法委员会</t>
  </si>
  <si>
    <t>王晨骁 杨子怡 柳艳 魏靖</t>
  </si>
  <si>
    <t>阳城县人民检察院</t>
  </si>
  <si>
    <t>刘子琪 卫驰 张子燕 李燕娜 
卢康杰</t>
  </si>
  <si>
    <t>阳城县人民法院</t>
  </si>
  <si>
    <t>白露茜 于静宇 孔慧青</t>
  </si>
  <si>
    <t>中国共产党阳城县委员会党校</t>
  </si>
  <si>
    <t>逯晋杰</t>
  </si>
  <si>
    <t>阳城县住房和城乡建设管理局</t>
  </si>
  <si>
    <t>张瑞倩 吕李卓 原敏娜 王宇菲 
赵雅宁 茹宇航 王卫娟 王彦清</t>
  </si>
  <si>
    <t>阳城县文化和旅游局</t>
  </si>
  <si>
    <t xml:space="preserve"> 黄宇辉 上官牡丹 原丹丹</t>
  </si>
  <si>
    <t>文物、文化、图书都同属文旅局</t>
  </si>
  <si>
    <t>阳城县文物保护中心</t>
  </si>
  <si>
    <t>张燕紫</t>
  </si>
  <si>
    <t>阳城县市场监督管理局</t>
  </si>
  <si>
    <t xml:space="preserve">潘金泓 马巧云 段亚楠 赵雅云
王钰聪 刘昀霓 卢淑敏 刘懿琦 </t>
  </si>
  <si>
    <t>李芋霖</t>
  </si>
  <si>
    <t>11-12月</t>
  </si>
  <si>
    <t>阳城县工商业联合会</t>
  </si>
  <si>
    <t>孙倩</t>
  </si>
  <si>
    <t>晋城市生态环境局阳城分局</t>
  </si>
  <si>
    <t>刘宇杰  程悦  郝凌悦  李念
田莉芳 张雪宁 刘佳玉 原丽芝</t>
  </si>
  <si>
    <t>阳城县卫生健康和体育局</t>
  </si>
  <si>
    <t>上官扬 卢少杰 张朝丽 贾紫桢</t>
  </si>
  <si>
    <t>阳城县应急管理局</t>
  </si>
  <si>
    <t>张晶晶</t>
  </si>
  <si>
    <t>阳城县林业局</t>
  </si>
  <si>
    <t>原敏洁 上官安宁</t>
  </si>
  <si>
    <t>阳城县融媒体中心</t>
  </si>
  <si>
    <t>延婷</t>
  </si>
  <si>
    <t xml:space="preserve">梁倬玮 </t>
  </si>
  <si>
    <t>阳城县统计局</t>
  </si>
  <si>
    <t>马瑶 李润东 郭相园</t>
  </si>
  <si>
    <t>阳城县政务服务中心</t>
  </si>
  <si>
    <t>刘婷婷</t>
  </si>
  <si>
    <t>阳城县交通运输局</t>
  </si>
  <si>
    <t>贾峻恺 杨雨萌 崔亚楠 
曹昕杰 李雅茜</t>
  </si>
  <si>
    <t>阳城县疾病预防控制中心</t>
  </si>
  <si>
    <t>宋卉玉 陈新 张晨艳 白雪</t>
  </si>
  <si>
    <t>阳城县气象局</t>
  </si>
  <si>
    <t>王燕菲 霍晨远</t>
  </si>
  <si>
    <t>阳城县科学技术协会</t>
  </si>
  <si>
    <t>白雪</t>
  </si>
  <si>
    <t>卫俊杰</t>
  </si>
  <si>
    <t>阳城县农业农村局</t>
  </si>
  <si>
    <t>柏惠 刘雅楠</t>
  </si>
  <si>
    <t>阳城县退役军人事务局</t>
  </si>
  <si>
    <t>张晋晖</t>
  </si>
  <si>
    <t>阳城县水资源管理委员会
（阳城县水务局）</t>
  </si>
  <si>
    <t>张玲支 李予彤 杜萌 
茹丽娟 陈怡先</t>
  </si>
  <si>
    <t>阳城县妇女联合会</t>
  </si>
  <si>
    <t>王茜 张慧敏 原梦瑶</t>
  </si>
  <si>
    <t>中国共产党阳城县委员会
老干部局</t>
  </si>
  <si>
    <t>原子惠</t>
  </si>
  <si>
    <t>阳城县投资促进中心</t>
  </si>
  <si>
    <t>张滨彬 郭婷婷</t>
  </si>
  <si>
    <t>阳城县凤城镇人民政府</t>
  </si>
  <si>
    <t>郭宁 张梦蝶 梁文骅 王怡 许硕秋
 王宇娟 张紫燕 吉佳嘉 田颖涵</t>
  </si>
  <si>
    <t>阳城县町店镇人民政府</t>
  </si>
  <si>
    <t>郭娅娟 刘沁媛</t>
  </si>
  <si>
    <t>王朝飞</t>
  </si>
  <si>
    <t>阳城县白桑镇人民政府</t>
  </si>
  <si>
    <t>马迪 张雨宁</t>
  </si>
  <si>
    <t>阳城县河北镇人民政府</t>
  </si>
  <si>
    <t>冯英英 元星</t>
  </si>
  <si>
    <t>阳城县东冶镇人民政府</t>
  </si>
  <si>
    <t xml:space="preserve"> 王岚 马宁励 原瑶雲</t>
  </si>
  <si>
    <t>402168200484</t>
  </si>
  <si>
    <t>王艺君</t>
  </si>
  <si>
    <t>12-1月</t>
  </si>
  <si>
    <t>阳城县次营镇人民政府</t>
  </si>
  <si>
    <t>张艺</t>
  </si>
  <si>
    <t>阳城县妇幼保健计划生育
服务中心</t>
  </si>
  <si>
    <t>孔宇欣 王佳 杨慧文 焦雅雅 
靳婷婷 陈瑶倩 吉晶琳</t>
  </si>
  <si>
    <t>阳城县中医院</t>
  </si>
  <si>
    <t>陈茜雯</t>
  </si>
  <si>
    <t>阳城县人力资源和社会保障局</t>
  </si>
  <si>
    <t>凌婷婷 高悦云 毕江珊 郭潮</t>
  </si>
  <si>
    <t>晋城市三木工程机械有限公司</t>
  </si>
  <si>
    <t>黄陈凯</t>
  </si>
  <si>
    <t>晋城市弘信招标代理有限公司</t>
  </si>
  <si>
    <t>杨雅旎</t>
  </si>
  <si>
    <t>中国人寿保险股份有限公司
晋城分公司</t>
  </si>
  <si>
    <t>成愿</t>
  </si>
  <si>
    <t>阳城县城舞度休闲健身俱乐部</t>
  </si>
  <si>
    <t>牛勇露 田雨</t>
  </si>
  <si>
    <t>山西环城凯斯顿酒店股份有限公司</t>
  </si>
  <si>
    <t>宋锋浩 王梦婷 路晨阳 路鹏英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</si>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</sst>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K68"/>
  <sheetViews>
    <sheetView tabSelected="1" topLeftCell="A55" workbookViewId="0">
      <selection activeCell="B6" sqref="B6:H7"/>
    </sheetView>
  </sheetViews>
  <sheetFormatPr defaultColWidth="9" defaultRowHeight="27" customHeight="1"/>
  <cols>
    <col min="1" max="1" width="3.56666666666667" style="5" customWidth="1"/>
    <col min="2" max="3" width="26.625" style="6" customWidth="1"/>
    <col min="4" max="4" width="12.2" style="5" customWidth="1"/>
    <col min="5" max="6" width="6.75833333333333" style="5" customWidth="1"/>
    <col min="7" max="7" width="6.875" style="7" customWidth="1"/>
    <col min="8" max="8" width="7.18333333333333" style="8" customWidth="1"/>
    <col min="9" max="9" width="9" style="9" hidden="1" customWidth="1"/>
    <col min="10" max="10" width="17.2" style="9" hidden="1" customWidth="1"/>
    <col min="11" max="73" width="9" style="9"/>
    <col min="74" max="105" width="9" style="1"/>
    <col min="106" max="16377" width="9" style="9"/>
  </cols>
  <sheetData>
    <row r="1" ht="31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ht="18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1" customFormat="1" ht="47" customHeight="1" spans="1:17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9"/>
      <c r="J3" s="9" t="s">
        <v>10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</row>
    <row r="4" s="2" customFormat="1" ht="40" customHeight="1" spans="1:170">
      <c r="A4" s="14">
        <v>1</v>
      </c>
      <c r="B4" s="15" t="s">
        <v>11</v>
      </c>
      <c r="C4" s="14" t="s">
        <v>12</v>
      </c>
      <c r="D4" s="14">
        <v>1128</v>
      </c>
      <c r="E4" s="14">
        <v>3</v>
      </c>
      <c r="F4" s="14">
        <v>7</v>
      </c>
      <c r="G4" s="14">
        <f>D4*E4*F4</f>
        <v>23688</v>
      </c>
      <c r="H4" s="15"/>
      <c r="I4" s="4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</row>
    <row r="5" s="3" customFormat="1" ht="40" customHeight="1" spans="1:169">
      <c r="A5" s="14">
        <v>2</v>
      </c>
      <c r="B5" s="15" t="s">
        <v>13</v>
      </c>
      <c r="C5" s="15" t="s">
        <v>14</v>
      </c>
      <c r="D5" s="14">
        <v>1128</v>
      </c>
      <c r="E5" s="14">
        <v>3</v>
      </c>
      <c r="F5" s="14">
        <v>3</v>
      </c>
      <c r="G5" s="14">
        <f t="shared" ref="G5:G52" si="0">D5*E5*F5</f>
        <v>10152</v>
      </c>
      <c r="H5" s="15"/>
      <c r="I5" s="5"/>
      <c r="J5" s="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</row>
    <row r="6" s="3" customFormat="1" ht="40" customHeight="1" spans="1:169">
      <c r="A6" s="16">
        <v>3</v>
      </c>
      <c r="B6" s="17" t="s">
        <v>15</v>
      </c>
      <c r="C6" s="15" t="s">
        <v>16</v>
      </c>
      <c r="D6" s="14">
        <v>1128</v>
      </c>
      <c r="E6" s="14">
        <v>3</v>
      </c>
      <c r="F6" s="14">
        <v>2</v>
      </c>
      <c r="G6" s="14">
        <f t="shared" si="0"/>
        <v>6768</v>
      </c>
      <c r="H6" s="15"/>
      <c r="I6" s="4"/>
      <c r="J6" s="2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</row>
    <row r="7" s="3" customFormat="1" ht="40" customHeight="1" spans="1:169">
      <c r="A7" s="18"/>
      <c r="B7" s="19"/>
      <c r="C7" s="15" t="s">
        <v>17</v>
      </c>
      <c r="D7" s="14">
        <v>1128</v>
      </c>
      <c r="E7" s="14">
        <v>1</v>
      </c>
      <c r="F7" s="14">
        <v>1</v>
      </c>
      <c r="G7" s="14">
        <f t="shared" si="0"/>
        <v>1128</v>
      </c>
      <c r="H7" s="20" t="s">
        <v>18</v>
      </c>
      <c r="I7" s="24"/>
      <c r="J7" s="2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</row>
    <row r="8" s="3" customFormat="1" ht="40" customHeight="1" spans="1:169">
      <c r="A8" s="14">
        <v>4</v>
      </c>
      <c r="B8" s="14" t="s">
        <v>19</v>
      </c>
      <c r="C8" s="15" t="s">
        <v>20</v>
      </c>
      <c r="D8" s="14">
        <v>1128</v>
      </c>
      <c r="E8" s="14">
        <v>3</v>
      </c>
      <c r="F8" s="14">
        <v>4</v>
      </c>
      <c r="G8" s="14">
        <f t="shared" si="0"/>
        <v>13536</v>
      </c>
      <c r="H8" s="20"/>
      <c r="I8" s="24" t="s">
        <v>21</v>
      </c>
      <c r="J8" s="30" t="s">
        <v>22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</row>
    <row r="9" s="3" customFormat="1" ht="40" customHeight="1" spans="1:169">
      <c r="A9" s="14">
        <v>5</v>
      </c>
      <c r="B9" s="14" t="s">
        <v>23</v>
      </c>
      <c r="C9" s="15" t="s">
        <v>24</v>
      </c>
      <c r="D9" s="14">
        <v>1128</v>
      </c>
      <c r="E9" s="14">
        <v>3</v>
      </c>
      <c r="F9" s="14">
        <v>3</v>
      </c>
      <c r="G9" s="14">
        <f t="shared" si="0"/>
        <v>10152</v>
      </c>
      <c r="H9" s="15"/>
      <c r="I9" s="5"/>
      <c r="J9" s="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</row>
    <row r="10" s="3" customFormat="1" ht="40" customHeight="1" spans="1:169">
      <c r="A10" s="14">
        <v>6</v>
      </c>
      <c r="B10" s="15" t="s">
        <v>25</v>
      </c>
      <c r="C10" s="15" t="s">
        <v>26</v>
      </c>
      <c r="D10" s="14">
        <v>1128</v>
      </c>
      <c r="E10" s="14">
        <v>3</v>
      </c>
      <c r="F10" s="14">
        <v>6</v>
      </c>
      <c r="G10" s="14">
        <f t="shared" si="0"/>
        <v>20304</v>
      </c>
      <c r="H10" s="15"/>
      <c r="I10" s="5"/>
      <c r="J10" s="2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</row>
    <row r="11" s="3" customFormat="1" ht="40" customHeight="1" spans="1:169">
      <c r="A11" s="14">
        <v>7</v>
      </c>
      <c r="B11" s="14" t="s">
        <v>27</v>
      </c>
      <c r="C11" s="15" t="s">
        <v>28</v>
      </c>
      <c r="D11" s="14">
        <v>1128</v>
      </c>
      <c r="E11" s="14">
        <v>3</v>
      </c>
      <c r="F11" s="14">
        <v>1</v>
      </c>
      <c r="G11" s="14">
        <f t="shared" si="0"/>
        <v>3384</v>
      </c>
      <c r="H11" s="15"/>
      <c r="I11" s="5"/>
      <c r="J11" s="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</row>
    <row r="12" s="3" customFormat="1" ht="40" customHeight="1" spans="1:169">
      <c r="A12" s="14">
        <v>8</v>
      </c>
      <c r="B12" s="14" t="s">
        <v>29</v>
      </c>
      <c r="C12" s="15" t="s">
        <v>30</v>
      </c>
      <c r="D12" s="14">
        <v>1128</v>
      </c>
      <c r="E12" s="14">
        <v>3</v>
      </c>
      <c r="F12" s="14">
        <v>8</v>
      </c>
      <c r="G12" s="14">
        <f t="shared" si="0"/>
        <v>27072</v>
      </c>
      <c r="H12" s="15"/>
      <c r="I12" s="5"/>
      <c r="J12" s="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</row>
    <row r="13" s="3" customFormat="1" ht="40" customHeight="1" spans="1:169">
      <c r="A13" s="14">
        <v>9</v>
      </c>
      <c r="B13" s="15" t="s">
        <v>31</v>
      </c>
      <c r="C13" s="15" t="s">
        <v>32</v>
      </c>
      <c r="D13" s="14">
        <v>1128</v>
      </c>
      <c r="E13" s="14">
        <v>3</v>
      </c>
      <c r="F13" s="14">
        <v>2</v>
      </c>
      <c r="G13" s="14">
        <f t="shared" si="0"/>
        <v>6768</v>
      </c>
      <c r="H13" s="15"/>
      <c r="I13" s="5"/>
      <c r="J13" s="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</row>
    <row r="14" s="3" customFormat="1" ht="40" customHeight="1" spans="1:169">
      <c r="A14" s="14">
        <v>10</v>
      </c>
      <c r="B14" s="14" t="s">
        <v>33</v>
      </c>
      <c r="C14" s="15" t="s">
        <v>34</v>
      </c>
      <c r="D14" s="14">
        <v>1128</v>
      </c>
      <c r="E14" s="14">
        <v>3</v>
      </c>
      <c r="F14" s="14">
        <v>1</v>
      </c>
      <c r="G14" s="14">
        <f t="shared" si="0"/>
        <v>3384</v>
      </c>
      <c r="H14" s="15"/>
      <c r="I14" s="5"/>
      <c r="J14" s="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</row>
    <row r="15" s="3" customFormat="1" ht="47" customHeight="1" spans="1:169">
      <c r="A15" s="14">
        <v>11</v>
      </c>
      <c r="B15" s="15" t="s">
        <v>35</v>
      </c>
      <c r="C15" s="15" t="s">
        <v>36</v>
      </c>
      <c r="D15" s="14">
        <v>1128</v>
      </c>
      <c r="E15" s="14">
        <v>3</v>
      </c>
      <c r="F15" s="14">
        <v>14</v>
      </c>
      <c r="G15" s="14">
        <f t="shared" si="0"/>
        <v>47376</v>
      </c>
      <c r="H15" s="20"/>
      <c r="I15" s="24" t="s">
        <v>21</v>
      </c>
      <c r="J15" s="30" t="s">
        <v>37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</row>
    <row r="16" s="3" customFormat="1" ht="40" customHeight="1" spans="1:169">
      <c r="A16" s="14">
        <v>12</v>
      </c>
      <c r="B16" s="15" t="s">
        <v>38</v>
      </c>
      <c r="C16" s="15" t="s">
        <v>39</v>
      </c>
      <c r="D16" s="14">
        <v>1128</v>
      </c>
      <c r="E16" s="14">
        <v>3</v>
      </c>
      <c r="F16" s="14">
        <v>3</v>
      </c>
      <c r="G16" s="14">
        <f t="shared" si="0"/>
        <v>10152</v>
      </c>
      <c r="H16" s="15"/>
      <c r="I16" s="5"/>
      <c r="J16" s="2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</row>
    <row r="17" s="3" customFormat="1" ht="40" customHeight="1" spans="1:169">
      <c r="A17" s="14">
        <v>13</v>
      </c>
      <c r="B17" s="14" t="s">
        <v>40</v>
      </c>
      <c r="C17" s="15" t="s">
        <v>41</v>
      </c>
      <c r="D17" s="14">
        <v>1128</v>
      </c>
      <c r="E17" s="14">
        <v>3</v>
      </c>
      <c r="F17" s="14">
        <v>4</v>
      </c>
      <c r="G17" s="14">
        <f t="shared" si="0"/>
        <v>13536</v>
      </c>
      <c r="H17" s="15"/>
      <c r="I17" s="5"/>
      <c r="J17" s="2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</row>
    <row r="18" s="4" customFormat="1" ht="40" customHeight="1" spans="1:10">
      <c r="A18" s="14">
        <v>14</v>
      </c>
      <c r="B18" s="17" t="s">
        <v>42</v>
      </c>
      <c r="C18" s="15" t="s">
        <v>43</v>
      </c>
      <c r="D18" s="14">
        <v>1128</v>
      </c>
      <c r="E18" s="14">
        <v>3</v>
      </c>
      <c r="F18" s="14">
        <v>5</v>
      </c>
      <c r="G18" s="14">
        <f t="shared" si="0"/>
        <v>16920</v>
      </c>
      <c r="H18" s="15"/>
      <c r="J18" s="6"/>
    </row>
    <row r="19" s="4" customFormat="1" ht="40" customHeight="1" spans="1:10">
      <c r="A19" s="14">
        <v>15</v>
      </c>
      <c r="B19" s="15" t="s">
        <v>44</v>
      </c>
      <c r="C19" s="15" t="s">
        <v>45</v>
      </c>
      <c r="D19" s="14">
        <v>1128</v>
      </c>
      <c r="E19" s="14">
        <v>3</v>
      </c>
      <c r="F19" s="14">
        <v>3</v>
      </c>
      <c r="G19" s="14">
        <f t="shared" si="0"/>
        <v>10152</v>
      </c>
      <c r="H19" s="20"/>
      <c r="I19" s="24" t="s">
        <v>21</v>
      </c>
      <c r="J19" s="30" t="s">
        <v>22</v>
      </c>
    </row>
    <row r="20" s="3" customFormat="1" ht="40" customHeight="1" spans="1:9">
      <c r="A20" s="14">
        <v>16</v>
      </c>
      <c r="B20" s="15" t="s">
        <v>46</v>
      </c>
      <c r="C20" s="15" t="s">
        <v>47</v>
      </c>
      <c r="D20" s="14">
        <v>1128</v>
      </c>
      <c r="E20" s="14">
        <v>3</v>
      </c>
      <c r="F20" s="14">
        <v>1</v>
      </c>
      <c r="G20" s="14">
        <f t="shared" si="0"/>
        <v>3384</v>
      </c>
      <c r="H20" s="15"/>
      <c r="I20" s="4"/>
    </row>
    <row r="21" s="4" customFormat="1" ht="40" customHeight="1" spans="1:169">
      <c r="A21" s="14">
        <v>17</v>
      </c>
      <c r="B21" s="17" t="s">
        <v>48</v>
      </c>
      <c r="C21" s="15" t="s">
        <v>49</v>
      </c>
      <c r="D21" s="14">
        <v>1128</v>
      </c>
      <c r="E21" s="14">
        <v>3</v>
      </c>
      <c r="F21" s="14">
        <v>8</v>
      </c>
      <c r="G21" s="14">
        <f t="shared" si="0"/>
        <v>27072</v>
      </c>
      <c r="H21" s="15"/>
      <c r="I21" s="5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</row>
    <row r="22" s="3" customFormat="1" ht="40" customHeight="1" spans="1:169">
      <c r="A22" s="14">
        <v>18</v>
      </c>
      <c r="B22" s="15" t="s">
        <v>50</v>
      </c>
      <c r="C22" s="15" t="s">
        <v>51</v>
      </c>
      <c r="D22" s="14">
        <v>1128</v>
      </c>
      <c r="E22" s="14">
        <v>3</v>
      </c>
      <c r="F22" s="14">
        <v>3</v>
      </c>
      <c r="G22" s="14">
        <f t="shared" si="0"/>
        <v>10152</v>
      </c>
      <c r="H22" s="14"/>
      <c r="I22" s="26" t="s">
        <v>52</v>
      </c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</row>
    <row r="23" s="4" customFormat="1" ht="40" customHeight="1" spans="1:169">
      <c r="A23" s="14"/>
      <c r="B23" s="15" t="s">
        <v>53</v>
      </c>
      <c r="C23" s="15" t="s">
        <v>54</v>
      </c>
      <c r="D23" s="14">
        <v>1128</v>
      </c>
      <c r="E23" s="14">
        <v>3</v>
      </c>
      <c r="F23" s="14">
        <v>1</v>
      </c>
      <c r="G23" s="14">
        <f t="shared" si="0"/>
        <v>3384</v>
      </c>
      <c r="H23" s="15"/>
      <c r="I23" s="2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</row>
    <row r="24" s="4" customFormat="1" ht="40" customHeight="1" spans="1:169">
      <c r="A24" s="16">
        <v>19</v>
      </c>
      <c r="B24" s="15" t="s">
        <v>55</v>
      </c>
      <c r="C24" s="15" t="s">
        <v>56</v>
      </c>
      <c r="D24" s="14">
        <v>1128</v>
      </c>
      <c r="E24" s="14">
        <v>3</v>
      </c>
      <c r="F24" s="14">
        <v>8</v>
      </c>
      <c r="G24" s="14">
        <f t="shared" si="0"/>
        <v>27072</v>
      </c>
      <c r="H24" s="15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</row>
    <row r="25" s="3" customFormat="1" ht="40" customHeight="1" spans="1:169">
      <c r="A25" s="18"/>
      <c r="B25" s="15"/>
      <c r="C25" s="15" t="s">
        <v>57</v>
      </c>
      <c r="D25" s="14">
        <v>1128</v>
      </c>
      <c r="E25" s="14">
        <v>2</v>
      </c>
      <c r="F25" s="14">
        <v>1</v>
      </c>
      <c r="G25" s="14">
        <f t="shared" si="0"/>
        <v>2256</v>
      </c>
      <c r="H25" s="15" t="s">
        <v>58</v>
      </c>
      <c r="I25" s="5"/>
      <c r="J25" s="2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</row>
    <row r="26" s="3" customFormat="1" ht="40" customHeight="1" spans="1:169">
      <c r="A26" s="14">
        <v>20</v>
      </c>
      <c r="B26" s="15" t="s">
        <v>59</v>
      </c>
      <c r="C26" s="15" t="s">
        <v>60</v>
      </c>
      <c r="D26" s="14">
        <v>1128</v>
      </c>
      <c r="E26" s="14">
        <v>3</v>
      </c>
      <c r="F26" s="14">
        <v>1</v>
      </c>
      <c r="G26" s="14">
        <f t="shared" si="0"/>
        <v>3384</v>
      </c>
      <c r="H26" s="15"/>
      <c r="I26" s="5"/>
      <c r="J26" s="2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</row>
    <row r="27" s="3" customFormat="1" ht="40" customHeight="1" spans="1:169">
      <c r="A27" s="14">
        <v>21</v>
      </c>
      <c r="B27" s="17" t="s">
        <v>61</v>
      </c>
      <c r="C27" s="15" t="s">
        <v>62</v>
      </c>
      <c r="D27" s="14">
        <v>1128</v>
      </c>
      <c r="E27" s="14">
        <v>3</v>
      </c>
      <c r="F27" s="14">
        <v>8</v>
      </c>
      <c r="G27" s="14">
        <f t="shared" si="0"/>
        <v>27072</v>
      </c>
      <c r="H27" s="15"/>
      <c r="I27" s="5"/>
      <c r="J27" s="2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</row>
    <row r="28" s="3" customFormat="1" ht="40" customHeight="1" spans="1:173">
      <c r="A28" s="14">
        <v>22</v>
      </c>
      <c r="B28" s="15" t="s">
        <v>63</v>
      </c>
      <c r="C28" s="15" t="s">
        <v>64</v>
      </c>
      <c r="D28" s="14">
        <v>1128</v>
      </c>
      <c r="E28" s="14">
        <v>3</v>
      </c>
      <c r="F28" s="14">
        <v>4</v>
      </c>
      <c r="G28" s="14">
        <f t="shared" si="0"/>
        <v>13536</v>
      </c>
      <c r="H28" s="15"/>
      <c r="I28" s="5"/>
      <c r="J28" s="2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</row>
    <row r="29" s="3" customFormat="1" ht="40" customHeight="1" spans="1:169">
      <c r="A29" s="14">
        <v>23</v>
      </c>
      <c r="B29" s="14" t="s">
        <v>65</v>
      </c>
      <c r="C29" s="15" t="s">
        <v>66</v>
      </c>
      <c r="D29" s="14">
        <v>1128</v>
      </c>
      <c r="E29" s="14">
        <v>3</v>
      </c>
      <c r="F29" s="14">
        <v>1</v>
      </c>
      <c r="G29" s="14">
        <f t="shared" si="0"/>
        <v>3384</v>
      </c>
      <c r="H29" s="15"/>
      <c r="I29" s="5"/>
      <c r="J29" s="2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</row>
    <row r="30" s="3" customFormat="1" ht="40" customHeight="1" spans="1:169">
      <c r="A30" s="14">
        <v>24</v>
      </c>
      <c r="B30" s="14" t="s">
        <v>67</v>
      </c>
      <c r="C30" s="15" t="s">
        <v>68</v>
      </c>
      <c r="D30" s="14">
        <v>1128</v>
      </c>
      <c r="E30" s="14">
        <v>3</v>
      </c>
      <c r="F30" s="14">
        <v>2</v>
      </c>
      <c r="G30" s="14">
        <f t="shared" si="0"/>
        <v>6768</v>
      </c>
      <c r="H30" s="15"/>
      <c r="I30" s="5"/>
      <c r="J30" s="2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</row>
    <row r="31" s="3" customFormat="1" ht="40" customHeight="1" spans="1:169">
      <c r="A31" s="16">
        <v>25</v>
      </c>
      <c r="B31" s="16" t="s">
        <v>69</v>
      </c>
      <c r="C31" s="15" t="s">
        <v>70</v>
      </c>
      <c r="D31" s="14">
        <v>1128</v>
      </c>
      <c r="E31" s="14">
        <v>3</v>
      </c>
      <c r="F31" s="14">
        <v>1</v>
      </c>
      <c r="G31" s="14">
        <f t="shared" si="0"/>
        <v>3384</v>
      </c>
      <c r="H31" s="15"/>
      <c r="I31" s="5"/>
      <c r="J31" s="2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</row>
    <row r="32" s="3" customFormat="1" ht="40" customHeight="1" spans="1:169">
      <c r="A32" s="18"/>
      <c r="B32" s="18"/>
      <c r="C32" s="15" t="s">
        <v>71</v>
      </c>
      <c r="D32" s="14">
        <v>1128</v>
      </c>
      <c r="E32" s="14">
        <v>2</v>
      </c>
      <c r="F32" s="14">
        <v>1</v>
      </c>
      <c r="G32" s="14">
        <f t="shared" si="0"/>
        <v>2256</v>
      </c>
      <c r="H32" s="15" t="s">
        <v>58</v>
      </c>
      <c r="I32" s="9"/>
      <c r="J32" s="2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</row>
    <row r="33" s="3" customFormat="1" ht="40" customHeight="1" spans="1:169">
      <c r="A33" s="14">
        <v>26</v>
      </c>
      <c r="B33" s="14" t="s">
        <v>72</v>
      </c>
      <c r="C33" s="15" t="s">
        <v>73</v>
      </c>
      <c r="D33" s="14">
        <v>1128</v>
      </c>
      <c r="E33" s="14">
        <v>3</v>
      </c>
      <c r="F33" s="14">
        <v>3</v>
      </c>
      <c r="G33" s="14">
        <f t="shared" si="0"/>
        <v>10152</v>
      </c>
      <c r="H33" s="15"/>
      <c r="I33" s="9"/>
      <c r="J33" s="2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</row>
    <row r="34" s="4" customFormat="1" ht="40" customHeight="1" spans="1:169">
      <c r="A34" s="14">
        <v>27</v>
      </c>
      <c r="B34" s="15" t="s">
        <v>74</v>
      </c>
      <c r="C34" s="21" t="s">
        <v>75</v>
      </c>
      <c r="D34" s="14">
        <v>1128</v>
      </c>
      <c r="E34" s="14">
        <v>3</v>
      </c>
      <c r="F34" s="14">
        <v>1</v>
      </c>
      <c r="G34" s="14">
        <f t="shared" si="0"/>
        <v>3384</v>
      </c>
      <c r="H34" s="15"/>
      <c r="I34" s="5"/>
      <c r="J34" s="2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</row>
    <row r="35" s="3" customFormat="1" ht="40" customHeight="1" spans="1:169">
      <c r="A35" s="14">
        <v>28</v>
      </c>
      <c r="B35" s="14" t="s">
        <v>76</v>
      </c>
      <c r="C35" s="22" t="s">
        <v>77</v>
      </c>
      <c r="D35" s="14">
        <v>1128</v>
      </c>
      <c r="E35" s="14">
        <v>3</v>
      </c>
      <c r="F35" s="14">
        <v>5</v>
      </c>
      <c r="G35" s="14">
        <f t="shared" si="0"/>
        <v>16920</v>
      </c>
      <c r="H35" s="15"/>
      <c r="I35" s="5"/>
      <c r="J35" s="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</row>
    <row r="36" s="3" customFormat="1" ht="40" customHeight="1" spans="1:169">
      <c r="A36" s="14">
        <v>29</v>
      </c>
      <c r="B36" s="14" t="s">
        <v>78</v>
      </c>
      <c r="C36" s="22" t="s">
        <v>79</v>
      </c>
      <c r="D36" s="14">
        <v>1128</v>
      </c>
      <c r="E36" s="14">
        <v>3</v>
      </c>
      <c r="F36" s="14">
        <v>4</v>
      </c>
      <c r="G36" s="14">
        <f t="shared" si="0"/>
        <v>13536</v>
      </c>
      <c r="H36" s="20"/>
      <c r="I36" s="24" t="s">
        <v>21</v>
      </c>
      <c r="J36" s="30" t="s">
        <v>22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</row>
    <row r="37" s="3" customFormat="1" ht="40" customHeight="1" spans="1:169">
      <c r="A37" s="14">
        <v>30</v>
      </c>
      <c r="B37" s="15" t="s">
        <v>80</v>
      </c>
      <c r="C37" s="15" t="s">
        <v>81</v>
      </c>
      <c r="D37" s="14">
        <v>1128</v>
      </c>
      <c r="E37" s="14">
        <v>3</v>
      </c>
      <c r="F37" s="14">
        <v>2</v>
      </c>
      <c r="G37" s="14">
        <f t="shared" si="0"/>
        <v>6768</v>
      </c>
      <c r="H37" s="1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</row>
    <row r="38" s="3" customFormat="1" ht="40" customHeight="1" spans="1:169">
      <c r="A38" s="16">
        <v>31</v>
      </c>
      <c r="B38" s="17" t="s">
        <v>82</v>
      </c>
      <c r="C38" s="15" t="s">
        <v>83</v>
      </c>
      <c r="D38" s="14">
        <v>1128</v>
      </c>
      <c r="E38" s="14">
        <v>3</v>
      </c>
      <c r="F38" s="14">
        <v>1</v>
      </c>
      <c r="G38" s="14">
        <f t="shared" si="0"/>
        <v>3384</v>
      </c>
      <c r="H38" s="20"/>
      <c r="I38" s="24" t="s">
        <v>21</v>
      </c>
      <c r="J38" s="30" t="s">
        <v>22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</row>
    <row r="39" s="3" customFormat="1" ht="40" customHeight="1" spans="1:169">
      <c r="A39" s="18"/>
      <c r="B39" s="19"/>
      <c r="C39" s="15" t="s">
        <v>84</v>
      </c>
      <c r="D39" s="14">
        <v>1128</v>
      </c>
      <c r="E39" s="14">
        <v>1</v>
      </c>
      <c r="F39" s="14">
        <v>1</v>
      </c>
      <c r="G39" s="14">
        <f t="shared" si="0"/>
        <v>1128</v>
      </c>
      <c r="H39" s="20" t="s">
        <v>18</v>
      </c>
      <c r="I39" s="24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</row>
    <row r="40" s="3" customFormat="1" ht="40" customHeight="1" spans="1:169">
      <c r="A40" s="14">
        <v>32</v>
      </c>
      <c r="B40" s="14" t="s">
        <v>85</v>
      </c>
      <c r="C40" s="15" t="s">
        <v>86</v>
      </c>
      <c r="D40" s="14">
        <v>1128</v>
      </c>
      <c r="E40" s="14">
        <v>3</v>
      </c>
      <c r="F40" s="14">
        <v>2</v>
      </c>
      <c r="G40" s="14">
        <f t="shared" si="0"/>
        <v>6768</v>
      </c>
      <c r="H40" s="15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</row>
    <row r="41" s="4" customFormat="1" ht="40" customHeight="1" spans="1:169">
      <c r="A41" s="14">
        <v>33</v>
      </c>
      <c r="B41" s="15" t="s">
        <v>87</v>
      </c>
      <c r="C41" s="21" t="s">
        <v>88</v>
      </c>
      <c r="D41" s="14">
        <v>1128</v>
      </c>
      <c r="E41" s="14">
        <v>3</v>
      </c>
      <c r="F41" s="14">
        <v>1</v>
      </c>
      <c r="G41" s="14">
        <f t="shared" si="0"/>
        <v>3384</v>
      </c>
      <c r="H41" s="1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</row>
    <row r="42" s="3" customFormat="1" ht="33" customHeight="1" spans="1:193">
      <c r="A42" s="14">
        <v>34</v>
      </c>
      <c r="B42" s="15" t="s">
        <v>89</v>
      </c>
      <c r="C42" s="15" t="s">
        <v>90</v>
      </c>
      <c r="D42" s="14">
        <v>1128</v>
      </c>
      <c r="E42" s="14">
        <v>3</v>
      </c>
      <c r="F42" s="14">
        <v>5</v>
      </c>
      <c r="G42" s="14">
        <f t="shared" si="0"/>
        <v>16920</v>
      </c>
      <c r="H42" s="15"/>
      <c r="I42" s="9"/>
      <c r="J42" s="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</row>
    <row r="43" s="3" customFormat="1" ht="33" customHeight="1" spans="1:193">
      <c r="A43" s="14">
        <v>35</v>
      </c>
      <c r="B43" s="15" t="s">
        <v>91</v>
      </c>
      <c r="C43" s="15" t="s">
        <v>92</v>
      </c>
      <c r="D43" s="14">
        <v>1128</v>
      </c>
      <c r="E43" s="14">
        <v>3</v>
      </c>
      <c r="F43" s="14">
        <v>3</v>
      </c>
      <c r="G43" s="14">
        <f t="shared" si="0"/>
        <v>10152</v>
      </c>
      <c r="H43" s="15"/>
      <c r="I43" s="9"/>
      <c r="J43" s="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</row>
    <row r="44" s="3" customFormat="1" ht="38" customHeight="1" spans="1:169">
      <c r="A44" s="14">
        <v>36</v>
      </c>
      <c r="B44" s="15" t="s">
        <v>93</v>
      </c>
      <c r="C44" s="15" t="s">
        <v>94</v>
      </c>
      <c r="D44" s="14">
        <v>1128</v>
      </c>
      <c r="E44" s="14">
        <v>3</v>
      </c>
      <c r="F44" s="14">
        <v>1</v>
      </c>
      <c r="G44" s="14">
        <f t="shared" si="0"/>
        <v>3384</v>
      </c>
      <c r="H44" s="15"/>
      <c r="I44" s="9"/>
      <c r="J44" s="2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</row>
    <row r="45" s="3" customFormat="1" ht="38" customHeight="1" spans="1:169">
      <c r="A45" s="14">
        <v>37</v>
      </c>
      <c r="B45" s="14" t="s">
        <v>95</v>
      </c>
      <c r="C45" s="15" t="s">
        <v>96</v>
      </c>
      <c r="D45" s="14">
        <v>1128</v>
      </c>
      <c r="E45" s="14">
        <v>3</v>
      </c>
      <c r="F45" s="14">
        <v>2</v>
      </c>
      <c r="G45" s="14">
        <f t="shared" si="0"/>
        <v>6768</v>
      </c>
      <c r="H45" s="15"/>
      <c r="I45" s="9"/>
      <c r="J45" s="2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</row>
    <row r="46" s="4" customFormat="1" ht="59" customHeight="1" spans="1:169">
      <c r="A46" s="14">
        <v>38</v>
      </c>
      <c r="B46" s="15" t="s">
        <v>97</v>
      </c>
      <c r="C46" s="15" t="s">
        <v>98</v>
      </c>
      <c r="D46" s="14">
        <v>1128</v>
      </c>
      <c r="E46" s="14">
        <v>3</v>
      </c>
      <c r="F46" s="14">
        <v>9</v>
      </c>
      <c r="G46" s="14">
        <f t="shared" si="0"/>
        <v>30456</v>
      </c>
      <c r="H46" s="15"/>
      <c r="I46" s="5"/>
      <c r="J46" s="2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</row>
    <row r="47" s="4" customFormat="1" ht="38" customHeight="1" spans="1:169">
      <c r="A47" s="16">
        <v>39</v>
      </c>
      <c r="B47" s="17" t="s">
        <v>99</v>
      </c>
      <c r="C47" s="15" t="s">
        <v>100</v>
      </c>
      <c r="D47" s="14">
        <v>1128</v>
      </c>
      <c r="E47" s="14">
        <v>3</v>
      </c>
      <c r="F47" s="14">
        <v>2</v>
      </c>
      <c r="G47" s="14">
        <f t="shared" si="0"/>
        <v>6768</v>
      </c>
      <c r="H47" s="15"/>
      <c r="I47" s="5"/>
      <c r="J47" s="2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</row>
    <row r="48" s="3" customFormat="1" ht="38" customHeight="1" spans="1:169">
      <c r="A48" s="18"/>
      <c r="B48" s="19"/>
      <c r="C48" s="15" t="s">
        <v>101</v>
      </c>
      <c r="D48" s="14">
        <v>1128</v>
      </c>
      <c r="E48" s="14">
        <v>2</v>
      </c>
      <c r="F48" s="14">
        <v>1</v>
      </c>
      <c r="G48" s="14">
        <f t="shared" si="0"/>
        <v>2256</v>
      </c>
      <c r="H48" s="15" t="s">
        <v>58</v>
      </c>
      <c r="I48" s="9"/>
      <c r="J48" s="2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</row>
    <row r="49" s="3" customFormat="1" ht="40" customHeight="1" spans="1:169">
      <c r="A49" s="14">
        <v>40</v>
      </c>
      <c r="B49" s="15" t="s">
        <v>102</v>
      </c>
      <c r="C49" s="15" t="s">
        <v>103</v>
      </c>
      <c r="D49" s="14">
        <v>1128</v>
      </c>
      <c r="E49" s="14">
        <v>3</v>
      </c>
      <c r="F49" s="14">
        <v>2</v>
      </c>
      <c r="G49" s="14">
        <f t="shared" si="0"/>
        <v>6768</v>
      </c>
      <c r="H49" s="15"/>
      <c r="I49" s="9"/>
      <c r="J49" s="2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</row>
    <row r="50" s="3" customFormat="1" ht="33" customHeight="1" spans="1:169">
      <c r="A50" s="14">
        <v>41</v>
      </c>
      <c r="B50" s="15" t="s">
        <v>104</v>
      </c>
      <c r="C50" s="15" t="s">
        <v>105</v>
      </c>
      <c r="D50" s="14">
        <v>1128</v>
      </c>
      <c r="E50" s="14">
        <v>3</v>
      </c>
      <c r="F50" s="14">
        <v>2</v>
      </c>
      <c r="G50" s="14">
        <f t="shared" si="0"/>
        <v>6768</v>
      </c>
      <c r="H50" s="14"/>
      <c r="I50" s="9"/>
      <c r="J50" s="2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</row>
    <row r="51" s="3" customFormat="1" ht="33" customHeight="1" spans="1:169">
      <c r="A51" s="16">
        <v>42</v>
      </c>
      <c r="B51" s="17" t="s">
        <v>106</v>
      </c>
      <c r="C51" s="15" t="s">
        <v>107</v>
      </c>
      <c r="D51" s="14">
        <v>1128</v>
      </c>
      <c r="E51" s="14">
        <v>3</v>
      </c>
      <c r="F51" s="14">
        <v>3</v>
      </c>
      <c r="G51" s="14">
        <f t="shared" si="0"/>
        <v>10152</v>
      </c>
      <c r="H51" s="20"/>
      <c r="I51" s="24" t="s">
        <v>21</v>
      </c>
      <c r="J51" s="30" t="s">
        <v>108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</row>
    <row r="52" s="3" customFormat="1" ht="33" customHeight="1" spans="1:169">
      <c r="A52" s="18"/>
      <c r="B52" s="19"/>
      <c r="C52" s="15" t="s">
        <v>109</v>
      </c>
      <c r="D52" s="14">
        <v>1128</v>
      </c>
      <c r="E52" s="14">
        <v>2</v>
      </c>
      <c r="F52" s="14">
        <v>1</v>
      </c>
      <c r="G52" s="14">
        <f t="shared" si="0"/>
        <v>2256</v>
      </c>
      <c r="H52" s="14" t="s">
        <v>110</v>
      </c>
      <c r="I52" s="9"/>
      <c r="J52" s="23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</row>
    <row r="53" s="3" customFormat="1" ht="33" customHeight="1" spans="1:169">
      <c r="A53" s="14">
        <v>43</v>
      </c>
      <c r="B53" s="15" t="s">
        <v>111</v>
      </c>
      <c r="C53" s="15" t="s">
        <v>112</v>
      </c>
      <c r="D53" s="14">
        <v>1128</v>
      </c>
      <c r="E53" s="14">
        <v>3</v>
      </c>
      <c r="F53" s="14">
        <v>1</v>
      </c>
      <c r="G53" s="14">
        <f t="shared" ref="G53:G62" si="1">D53*E53*F53</f>
        <v>3384</v>
      </c>
      <c r="H53" s="14"/>
      <c r="I53" s="9"/>
      <c r="J53" s="2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</row>
    <row r="54" s="3" customFormat="1" ht="40" customHeight="1" spans="1:169">
      <c r="A54" s="14">
        <v>44</v>
      </c>
      <c r="B54" s="15" t="s">
        <v>113</v>
      </c>
      <c r="C54" s="15" t="s">
        <v>114</v>
      </c>
      <c r="D54" s="14">
        <v>1128</v>
      </c>
      <c r="E54" s="14">
        <v>3</v>
      </c>
      <c r="F54" s="14">
        <v>7</v>
      </c>
      <c r="G54" s="14">
        <f t="shared" si="1"/>
        <v>23688</v>
      </c>
      <c r="H54" s="15"/>
      <c r="I54" s="9"/>
      <c r="J54" s="23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</row>
    <row r="55" s="3" customFormat="1" ht="40" customHeight="1" spans="1:169">
      <c r="A55" s="14">
        <v>45</v>
      </c>
      <c r="B55" s="15" t="s">
        <v>115</v>
      </c>
      <c r="C55" s="15" t="s">
        <v>116</v>
      </c>
      <c r="D55" s="14">
        <v>1128</v>
      </c>
      <c r="E55" s="14">
        <v>3</v>
      </c>
      <c r="F55" s="14">
        <v>1</v>
      </c>
      <c r="G55" s="14">
        <f t="shared" si="1"/>
        <v>3384</v>
      </c>
      <c r="H55" s="14"/>
      <c r="I55" s="9"/>
      <c r="J55" s="2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</row>
    <row r="56" s="3" customFormat="1" ht="40" customHeight="1" spans="1:169">
      <c r="A56" s="14">
        <v>46</v>
      </c>
      <c r="B56" s="15" t="s">
        <v>117</v>
      </c>
      <c r="C56" s="15" t="s">
        <v>118</v>
      </c>
      <c r="D56" s="14">
        <v>1128</v>
      </c>
      <c r="E56" s="14">
        <v>3</v>
      </c>
      <c r="F56" s="14">
        <v>4</v>
      </c>
      <c r="G56" s="14">
        <f t="shared" si="1"/>
        <v>13536</v>
      </c>
      <c r="H56" s="14"/>
      <c r="I56" s="9"/>
      <c r="J56" s="23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</row>
    <row r="57" s="3" customFormat="1" ht="40" customHeight="1" spans="1:169">
      <c r="A57" s="14">
        <v>47</v>
      </c>
      <c r="B57" s="15" t="s">
        <v>119</v>
      </c>
      <c r="C57" s="15" t="s">
        <v>120</v>
      </c>
      <c r="D57" s="14">
        <v>1128</v>
      </c>
      <c r="E57" s="14">
        <v>3</v>
      </c>
      <c r="F57" s="14">
        <v>1</v>
      </c>
      <c r="G57" s="14">
        <f t="shared" si="1"/>
        <v>3384</v>
      </c>
      <c r="H57" s="1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</row>
    <row r="58" s="3" customFormat="1" ht="40" customHeight="1" spans="1:169">
      <c r="A58" s="14">
        <v>48</v>
      </c>
      <c r="B58" s="15" t="s">
        <v>121</v>
      </c>
      <c r="C58" s="15" t="s">
        <v>122</v>
      </c>
      <c r="D58" s="14">
        <v>1128</v>
      </c>
      <c r="E58" s="14">
        <v>3</v>
      </c>
      <c r="F58" s="14">
        <v>1</v>
      </c>
      <c r="G58" s="14">
        <f t="shared" si="1"/>
        <v>3384</v>
      </c>
      <c r="H58" s="1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</row>
    <row r="59" s="3" customFormat="1" ht="40" customHeight="1" spans="1:169">
      <c r="A59" s="14">
        <v>49</v>
      </c>
      <c r="B59" s="14" t="s">
        <v>123</v>
      </c>
      <c r="C59" s="15" t="s">
        <v>124</v>
      </c>
      <c r="D59" s="14">
        <v>1128</v>
      </c>
      <c r="E59" s="14">
        <v>3</v>
      </c>
      <c r="F59" s="14">
        <v>1</v>
      </c>
      <c r="G59" s="14">
        <f t="shared" si="1"/>
        <v>3384</v>
      </c>
      <c r="H59" s="15"/>
      <c r="I59" s="9"/>
      <c r="J59" s="6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</row>
    <row r="60" s="3" customFormat="1" ht="40" customHeight="1" spans="1:169">
      <c r="A60" s="14">
        <v>50</v>
      </c>
      <c r="B60" s="15" t="s">
        <v>125</v>
      </c>
      <c r="C60" s="15" t="s">
        <v>126</v>
      </c>
      <c r="D60" s="14">
        <v>1128</v>
      </c>
      <c r="E60" s="14">
        <v>3</v>
      </c>
      <c r="F60" s="14">
        <v>2</v>
      </c>
      <c r="G60" s="14">
        <f t="shared" si="1"/>
        <v>6768</v>
      </c>
      <c r="H60" s="14"/>
      <c r="I60" s="9"/>
      <c r="J60" s="6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</row>
    <row r="61" s="3" customFormat="1" ht="40" customHeight="1" spans="1:169">
      <c r="A61" s="14">
        <v>51</v>
      </c>
      <c r="B61" s="15" t="s">
        <v>127</v>
      </c>
      <c r="C61" s="15" t="s">
        <v>128</v>
      </c>
      <c r="D61" s="14">
        <v>1128</v>
      </c>
      <c r="E61" s="14">
        <v>3</v>
      </c>
      <c r="F61" s="14">
        <v>4</v>
      </c>
      <c r="G61" s="14">
        <f t="shared" si="1"/>
        <v>13536</v>
      </c>
      <c r="H61" s="15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</row>
    <row r="62" s="3" customFormat="1" ht="40" customHeight="1" spans="1:169">
      <c r="A62" s="14"/>
      <c r="B62" s="15"/>
      <c r="C62" s="15"/>
      <c r="D62" s="14"/>
      <c r="E62" s="14"/>
      <c r="G62" s="14"/>
      <c r="H62" s="15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</row>
    <row r="63" s="1" customFormat="1" ht="35" customHeight="1" spans="1:10">
      <c r="A63" s="15"/>
      <c r="B63" s="15" t="s">
        <v>129</v>
      </c>
      <c r="C63" s="15"/>
      <c r="D63" s="15"/>
      <c r="E63" s="14"/>
      <c r="F63" s="14">
        <f>SUM(F4:F62)</f>
        <v>180</v>
      </c>
      <c r="G63" s="14">
        <f>SUM(G4:G62)</f>
        <v>600096</v>
      </c>
      <c r="H63" s="15"/>
      <c r="J63" s="29"/>
    </row>
    <row r="65" s="3" customFormat="1" ht="33" customHeight="1" spans="9:169">
      <c r="I65" s="9"/>
      <c r="J65" s="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</row>
    <row r="66" s="3" customFormat="1" ht="40" customHeight="1" spans="9:173">
      <c r="I66" s="9"/>
      <c r="J66" s="6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</row>
    <row r="68" ht="30" customHeight="1"/>
  </sheetData>
  <mergeCells count="16">
    <mergeCell ref="A1:H1"/>
    <mergeCell ref="A2:H2"/>
    <mergeCell ref="A6:A7"/>
    <mergeCell ref="A22:A23"/>
    <mergeCell ref="A24:A25"/>
    <mergeCell ref="A31:A32"/>
    <mergeCell ref="A38:A39"/>
    <mergeCell ref="A47:A48"/>
    <mergeCell ref="A51:A52"/>
    <mergeCell ref="B6:B7"/>
    <mergeCell ref="B24:B25"/>
    <mergeCell ref="B31:B32"/>
    <mergeCell ref="B38:B39"/>
    <mergeCell ref="B47:B48"/>
    <mergeCell ref="B51:B52"/>
    <mergeCell ref="I22:I23"/>
  </mergeCells>
  <printOptions horizontalCentered="1"/>
  <pageMargins left="0.511805555555556" right="0.354166666666667" top="0.629166666666667" bottom="0.511805555555556" header="0.509027777777778" footer="0.432638888888889"/>
  <pageSetup paperSize="9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2020-12-08T01:44:00Z</dcterms:created>
  <dcterms:modified xsi:type="dcterms:W3CDTF">2023-10-11T07:46:44Z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3BA033277F4648D4A9FA8F16A8F009B4</vt:lpwstr>
  </property>
</Properties>
</file>