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08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<sst xmlns="http://schemas.openxmlformats.org/spreadsheetml/2006/main" count="26" uniqueCount="24">
  <si>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阳城县人力资源和社会保障局
社会保险参保、征缴、支付情况逐月统计表</t>
  </si>
  <si>
    <t xml:space="preserve">填报单位（公章）：                         2023年8月              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</si>
  <si>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</si>
  <si>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</si>
  <si>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</si>
  <si>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</si>
  <si>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</si>
  <si>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基金收支结余</t>
  </si>
  <si>
    <t>全年任务</t>
  </si>
  <si>
    <t>实际完成</t>
  </si>
  <si>
    <t>占年任务的（%）</t>
  </si>
  <si>
    <t>当月</t>
  </si>
  <si>
    <t>累计</t>
  </si>
  <si>
    <t>人数</t>
  </si>
  <si>
    <t>企业养老</t>
  </si>
  <si>
    <t>机关事业养老保险</t>
  </si>
  <si>
    <t>城乡居民养老保险</t>
  </si>
  <si>
    <t>基本险</t>
  </si>
  <si>
    <t>补充险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</si>
  <si>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</si>
  <si>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</si>
  <si>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</si>
  <si>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</si>
  <si>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         填表人：郑兹兹                      填报时间：2022年9月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</si>
</sst>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indexed="8"/>
      <name val="Cambria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64" applyFont="1" applyAlignment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2" xfId="64" applyNumberFormat="1" applyFont="1" applyFill="1" applyBorder="1" applyAlignment="1">
      <alignment horizontal="center" vertical="center"/>
      <protection/>
    </xf>
    <xf numFmtId="0" fontId="2" fillId="0" borderId="13" xfId="64" applyNumberFormat="1" applyFont="1" applyFill="1" applyBorder="1" applyAlignment="1">
      <alignment horizontal="center" vertical="center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4" xfId="64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10" fontId="48" fillId="0" borderId="11" xfId="17" applyNumberFormat="1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2" fillId="0" borderId="14" xfId="64" applyNumberFormat="1" applyFont="1" applyFill="1" applyBorder="1" applyAlignment="1">
      <alignment horizontal="center" vertical="center"/>
      <protection/>
    </xf>
    <xf numFmtId="0" fontId="48" fillId="0" borderId="11" xfId="64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7" xfId="64" applyNumberFormat="1" applyFont="1" applyFill="1" applyBorder="1" applyAlignment="1">
      <alignment horizontal="center" vertical="center"/>
      <protection/>
    </xf>
    <xf numFmtId="0" fontId="47" fillId="0" borderId="11" xfId="65" applyNumberFormat="1" applyFont="1" applyBorder="1" applyAlignment="1">
      <alignment horizontal="center" vertical="center"/>
      <protection/>
    </xf>
    <xf numFmtId="0" fontId="49" fillId="33" borderId="11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" fillId="0" borderId="0" xfId="64" applyFont="1" applyAlignment="1">
      <alignment horizontal="left" vertical="center" wrapText="1"/>
      <protection/>
    </xf>
    <xf numFmtId="0" fontId="2" fillId="0" borderId="0" xfId="64" applyFont="1" applyFill="1" applyAlignment="1">
      <alignment horizontal="left" vertical="center" wrapText="1"/>
      <protection/>
    </xf>
    <xf numFmtId="0" fontId="2" fillId="0" borderId="0" xfId="64" applyFont="1" applyAlignment="1">
      <alignment horizontal="left" vertical="center"/>
      <protection/>
    </xf>
    <xf numFmtId="0" fontId="2" fillId="0" borderId="0" xfId="64" applyFont="1" applyFill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1" fillId="0" borderId="11" xfId="6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2.50390625" style="0" customWidth="1"/>
    <col min="2" max="2" width="18.125" style="0" customWidth="1"/>
    <col min="3" max="3" width="8.375" style="0" customWidth="1"/>
    <col min="4" max="4" width="8.25390625" style="0" customWidth="1"/>
    <col min="5" max="5" width="10.75390625" style="0" customWidth="1"/>
    <col min="6" max="6" width="11.625" style="0" customWidth="1"/>
    <col min="7" max="8" width="9.875" style="0" customWidth="1"/>
    <col min="9" max="9" width="10.125" style="0" customWidth="1"/>
    <col min="10" max="10" width="10.375" style="0" customWidth="1"/>
    <col min="11" max="11" width="9.00390625" style="0" customWidth="1"/>
    <col min="12" max="12" width="12.875" style="0" customWidth="1"/>
  </cols>
  <sheetData>
    <row r="1" spans="1:12" ht="6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.75" customHeigh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27.75" customHeight="1">
      <c r="A3" s="3" t="s">
        <v>1</v>
      </c>
      <c r="B3" s="3"/>
      <c r="C3" s="3"/>
      <c r="D3" s="3"/>
      <c r="E3" s="8"/>
      <c r="F3" s="3"/>
      <c r="G3" s="3"/>
      <c r="H3" s="3"/>
      <c r="I3" s="3"/>
      <c r="J3" s="3"/>
      <c r="K3" s="3"/>
      <c r="L3" s="3"/>
    </row>
    <row r="4" spans="1:12" ht="45.75" customHeight="1">
      <c r="A4" s="9" t="s">
        <v>2</v>
      </c>
      <c r="B4" s="9"/>
      <c r="C4" s="10" t="s">
        <v>3</v>
      </c>
      <c r="D4" s="11" t="s">
        <v>4</v>
      </c>
      <c r="E4" s="11"/>
      <c r="F4" s="11"/>
      <c r="G4" s="12" t="s">
        <v>5</v>
      </c>
      <c r="H4" s="13"/>
      <c r="I4" s="11" t="s">
        <v>6</v>
      </c>
      <c r="J4" s="11"/>
      <c r="K4" s="11"/>
      <c r="L4" s="31" t="s">
        <v>7</v>
      </c>
    </row>
    <row r="5" spans="1:12" ht="51.75" customHeight="1">
      <c r="A5" s="9"/>
      <c r="B5" s="9"/>
      <c r="C5" s="10"/>
      <c r="D5" s="11" t="s">
        <v>8</v>
      </c>
      <c r="E5" s="11" t="s">
        <v>9</v>
      </c>
      <c r="F5" s="14" t="s">
        <v>10</v>
      </c>
      <c r="G5" s="11" t="s">
        <v>11</v>
      </c>
      <c r="H5" s="11" t="s">
        <v>12</v>
      </c>
      <c r="I5" s="11" t="s">
        <v>13</v>
      </c>
      <c r="J5" s="11" t="s">
        <v>11</v>
      </c>
      <c r="K5" s="10" t="s">
        <v>12</v>
      </c>
      <c r="L5" s="31"/>
    </row>
    <row r="6" spans="1:14" ht="39" customHeight="1">
      <c r="A6" s="15">
        <v>1</v>
      </c>
      <c r="B6" s="11" t="s">
        <v>14</v>
      </c>
      <c r="C6" s="16">
        <v>965</v>
      </c>
      <c r="D6" s="16">
        <v>58230</v>
      </c>
      <c r="E6" s="16">
        <v>59499</v>
      </c>
      <c r="F6" s="17">
        <v>1.021792890262751</v>
      </c>
      <c r="G6" s="18">
        <v>4390</v>
      </c>
      <c r="H6" s="18">
        <v>24645</v>
      </c>
      <c r="I6" s="16">
        <v>12727</v>
      </c>
      <c r="J6" s="18">
        <v>3511</v>
      </c>
      <c r="K6" s="18">
        <v>28257</v>
      </c>
      <c r="L6" s="21">
        <v>1955</v>
      </c>
      <c r="M6" s="32"/>
      <c r="N6" s="32"/>
    </row>
    <row r="7" spans="1:14" ht="39" customHeight="1">
      <c r="A7" s="10">
        <v>2</v>
      </c>
      <c r="B7" s="19" t="s">
        <v>15</v>
      </c>
      <c r="C7" s="16">
        <v>191</v>
      </c>
      <c r="D7" s="20"/>
      <c r="E7" s="16">
        <v>15806</v>
      </c>
      <c r="F7" s="17"/>
      <c r="G7" s="21">
        <v>1784</v>
      </c>
      <c r="H7" s="21">
        <v>12729</v>
      </c>
      <c r="I7" s="16">
        <v>6186</v>
      </c>
      <c r="J7" s="21">
        <v>3224</v>
      </c>
      <c r="K7" s="21">
        <v>25431</v>
      </c>
      <c r="L7" s="21">
        <v>14529</v>
      </c>
      <c r="M7" s="32"/>
      <c r="N7" s="32"/>
    </row>
    <row r="8" spans="1:14" ht="39" customHeight="1">
      <c r="A8" s="22">
        <v>3</v>
      </c>
      <c r="B8" s="23" t="s">
        <v>16</v>
      </c>
      <c r="C8" s="19" t="s">
        <v>17</v>
      </c>
      <c r="D8" s="16">
        <v>206700</v>
      </c>
      <c r="E8" s="24">
        <v>209187</v>
      </c>
      <c r="F8" s="17">
        <v>1.0120319303338172</v>
      </c>
      <c r="G8" s="25">
        <v>108</v>
      </c>
      <c r="H8" s="25">
        <v>1941</v>
      </c>
      <c r="I8" s="33">
        <v>73201</v>
      </c>
      <c r="J8" s="25">
        <v>1341</v>
      </c>
      <c r="K8" s="25">
        <v>10812</v>
      </c>
      <c r="L8" s="25">
        <v>78087</v>
      </c>
      <c r="M8" s="34"/>
      <c r="N8" s="34"/>
    </row>
    <row r="9" spans="1:14" ht="40.5" customHeight="1">
      <c r="A9" s="15"/>
      <c r="B9" s="19"/>
      <c r="C9" s="19" t="s">
        <v>18</v>
      </c>
      <c r="D9" s="26"/>
      <c r="E9" s="24">
        <v>204154</v>
      </c>
      <c r="F9" s="17"/>
      <c r="G9" s="25">
        <v>91</v>
      </c>
      <c r="H9" s="25">
        <v>1270</v>
      </c>
      <c r="I9" s="33">
        <v>52033</v>
      </c>
      <c r="J9" s="25">
        <v>123</v>
      </c>
      <c r="K9" s="25">
        <v>961</v>
      </c>
      <c r="L9" s="25">
        <v>7145</v>
      </c>
      <c r="M9" s="34"/>
      <c r="N9" s="34"/>
    </row>
    <row r="10" spans="1:12" ht="40.5" customHeight="1">
      <c r="A10" s="10">
        <v>4</v>
      </c>
      <c r="B10" s="11" t="s">
        <v>19</v>
      </c>
      <c r="C10" s="16">
        <v>581</v>
      </c>
      <c r="D10" s="16">
        <v>37200</v>
      </c>
      <c r="E10" s="16">
        <v>35802</v>
      </c>
      <c r="F10" s="17">
        <v>0.9624193548387097</v>
      </c>
      <c r="G10" s="21">
        <v>171</v>
      </c>
      <c r="H10" s="21">
        <v>1142</v>
      </c>
      <c r="I10" s="16">
        <v>266</v>
      </c>
      <c r="J10" s="18">
        <v>55</v>
      </c>
      <c r="K10" s="18">
        <v>491</v>
      </c>
      <c r="L10" s="21">
        <v>6</v>
      </c>
    </row>
    <row r="11" spans="1:12" ht="39" customHeight="1">
      <c r="A11" s="10">
        <v>5</v>
      </c>
      <c r="B11" s="11" t="s">
        <v>20</v>
      </c>
      <c r="C11" s="16">
        <v>2472</v>
      </c>
      <c r="D11" s="16">
        <v>69470</v>
      </c>
      <c r="E11" s="16">
        <v>82823</v>
      </c>
      <c r="F11" s="17">
        <v>1.192212465812581</v>
      </c>
      <c r="G11" s="21">
        <v>471</v>
      </c>
      <c r="H11" s="21">
        <v>3132</v>
      </c>
      <c r="I11" s="16">
        <v>408</v>
      </c>
      <c r="J11" s="18">
        <v>1068</v>
      </c>
      <c r="K11" s="18">
        <v>4516</v>
      </c>
      <c r="L11" s="21">
        <v>0</v>
      </c>
    </row>
    <row r="12" spans="1:12" s="1" customFormat="1" ht="45" customHeight="1">
      <c r="A12" s="11" t="s">
        <v>21</v>
      </c>
      <c r="B12" s="11"/>
      <c r="C12" s="11"/>
      <c r="D12" s="11"/>
      <c r="E12" s="11"/>
      <c r="F12" s="11"/>
      <c r="G12" s="11">
        <f>SUM(G6:G11)</f>
        <v>7015</v>
      </c>
      <c r="H12" s="11">
        <f>SUM(H6:H11)</f>
        <v>44859</v>
      </c>
      <c r="I12" s="11"/>
      <c r="J12" s="11">
        <f>SUM(J6:J11)</f>
        <v>9322</v>
      </c>
      <c r="K12" s="11">
        <f>SUM(K6:K11)</f>
        <v>70468</v>
      </c>
      <c r="L12" s="11">
        <f>SUM(L6:L11)</f>
        <v>101722</v>
      </c>
    </row>
    <row r="13" spans="1:12" s="2" customFormat="1" ht="30.75" customHeight="1">
      <c r="A13" s="27" t="s">
        <v>22</v>
      </c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</row>
    <row r="14" spans="1:12" s="3" customFormat="1" ht="37.5" customHeight="1">
      <c r="A14" s="29" t="s">
        <v>23</v>
      </c>
      <c r="B14" s="29"/>
      <c r="C14" s="29"/>
      <c r="D14" s="29"/>
      <c r="E14" s="30"/>
      <c r="F14" s="29"/>
      <c r="G14" s="29"/>
      <c r="H14" s="29"/>
      <c r="I14" s="29"/>
      <c r="J14" s="29"/>
      <c r="K14" s="29"/>
      <c r="L14" s="29"/>
    </row>
    <row r="15" ht="14.25" customHeight="1"/>
  </sheetData>
  <sheetProtection/>
  <mergeCells count="14">
    <mergeCell ref="A1:L1"/>
    <mergeCell ref="A2:L2"/>
    <mergeCell ref="A3:L3"/>
    <mergeCell ref="D4:F4"/>
    <mergeCell ref="G4:H4"/>
    <mergeCell ref="I4:K4"/>
    <mergeCell ref="A12:B12"/>
    <mergeCell ref="A13:L13"/>
    <mergeCell ref="A14:L14"/>
    <mergeCell ref="A8:A9"/>
    <mergeCell ref="B8:B9"/>
    <mergeCell ref="C4:C5"/>
    <mergeCell ref="L4:L5"/>
    <mergeCell ref="A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刘建伟</cp:lastModifiedBy>
  <cp:lastPrinted>2022-09-02T04:52:22Z</cp:lastPrinted>
  <dcterms:created xsi:type="dcterms:W3CDTF">2015-01-15T00:28:55Z</dcterms:created>
  <dcterms:modified xsi:type="dcterms:W3CDTF">2023-10-24T08:15:41Z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47728C08D633446F9447484C75EEC9D0</vt:lpwstr>
  </property>
</Properties>
</file>