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540" tabRatio="700" firstSheet="2" activeTab="4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</sheets>
  <definedNames>
    <definedName name="_xlnm.Print_Area">#N/A</definedName>
    <definedName name="_xlnm.Print_Titles">#N/A</definedName>
    <definedName name="_xlnm.Print_Area" localSheetId="2">'一般公共预算支出表'!$A$1:$L$41</definedName>
    <definedName name="_xlnm.Print_Area" localSheetId="5">'政府性基金预算支出表'!$A$1:$L$42</definedName>
    <definedName name="_xlnm.Print_Area" localSheetId="0">'封面'!$A$1:$J$7</definedName>
    <definedName name="_xlnm.Print_Titles" localSheetId="0">'封面'!$1:$7</definedName>
    <definedName name="_xlnm.Print_Area" localSheetId="1">'财政拨款收支总表'!$A$1:$J$8</definedName>
    <definedName name="_xlnm.Print_Titles" localSheetId="1">'财政拨款收支总表'!$1:$7</definedName>
    <definedName name="_xlnm.Print_Titles" localSheetId="2">'一般公共预算支出表'!$1:$7</definedName>
    <definedName name="_xlnm.Print_Area" localSheetId="3">'一般公共预算基本支出表'!$A$1:$J$91</definedName>
    <definedName name="_xlnm.Print_Titles" localSheetId="3">'一般公共预算基本支出表'!$1:$7</definedName>
    <definedName name="_xlnm.Print_Area" localSheetId="4">'一般公共预算“三公”经费支出表'!$A$1:$J$10</definedName>
    <definedName name="_xlnm.Print_Titles" localSheetId="4">'一般公共预算“三公”经费支出表'!$1:$7</definedName>
    <definedName name="_xlnm.Print_Titles" localSheetId="5">'政府性基金预算支出表'!$1:$7</definedName>
    <definedName name="_xlnm.Print_Area" localSheetId="6">'部门收支总表'!$A$1:$J$8</definedName>
    <definedName name="_xlnm.Print_Titles" localSheetId="6">'部门收支总表'!$1:$7</definedName>
    <definedName name="_xlnm.Print_Area" localSheetId="7">'部门收入总表'!$A$1:$J$42</definedName>
    <definedName name="_xlnm.Print_Titles" localSheetId="7">'部门收入总表'!$1:$7</definedName>
    <definedName name="_xlnm.Print_Area" localSheetId="8">'部门支出总表'!$A$1:$J$56</definedName>
    <definedName name="_xlnm.Print_Titles" localSheetId="8">'部门支出总表'!$1:$7</definedName>
  </definedNames>
  <calcPr fullCalcOnLoad="1"/>
</workbook>
</file>

<file path=xl/sharedStrings.xml><?xml version="1.0" encoding="utf-8"?>
<sst xmlns="http://schemas.openxmlformats.org/spreadsheetml/2006/main" count="1042" uniqueCount="371">
  <si>
    <t>2020年部门预算批复表</t>
  </si>
  <si>
    <t>报送单位：</t>
  </si>
  <si>
    <t>报送日期：</t>
  </si>
  <si>
    <t xml:space="preserve">   单位公章：            财务负责人签章：            制表人签章：              联系电话：</t>
  </si>
  <si>
    <t>财政拨款收支总表</t>
  </si>
  <si>
    <t>收        入</t>
  </si>
  <si>
    <t>支         出</t>
  </si>
  <si>
    <t>收入类别</t>
  </si>
  <si>
    <t>金额</t>
  </si>
  <si>
    <t>功能分类</t>
  </si>
  <si>
    <t>合计</t>
  </si>
  <si>
    <t>一般公共预算财政拨款</t>
  </si>
  <si>
    <t>政府性基金预算财政拨款</t>
  </si>
  <si>
    <t>一、本年收入</t>
  </si>
  <si>
    <t>一、本年支出</t>
  </si>
  <si>
    <t>（一）公共财政预算资金</t>
  </si>
  <si>
    <t xml:space="preserve"> (一）一般公共服务支出</t>
  </si>
  <si>
    <t>（二）政府性基金</t>
  </si>
  <si>
    <t>（二）外交支出</t>
  </si>
  <si>
    <t>（三）纳入财政专户管理的事业资金</t>
  </si>
  <si>
    <t>（三）国防支出</t>
  </si>
  <si>
    <t>（四）国有资本经营预算资金</t>
  </si>
  <si>
    <t>（四）公共安全支出</t>
  </si>
  <si>
    <t>（五）收回单位结余资金</t>
  </si>
  <si>
    <t>（五）教育支出</t>
  </si>
  <si>
    <t>（六）其他资金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</si>
  <si>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</si>
  <si>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</si>
  <si>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</si>
  <si>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</si>
  <si>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</t>
  </si>
  <si>
    <t>（十一）节能环保</t>
  </si>
  <si>
    <t>（十二）城乡社区事务</t>
  </si>
  <si>
    <t>（十三）农村水事务</t>
  </si>
  <si>
    <t>（十四）交通运输</t>
  </si>
  <si>
    <t>二、上年结转</t>
  </si>
  <si>
    <t>（十五）资源勘探信息等事务</t>
  </si>
  <si>
    <t>（十六）商业服务业等事务</t>
  </si>
  <si>
    <t>（十七）金融支出</t>
  </si>
  <si>
    <t>（十八）援助其他地区支出</t>
  </si>
  <si>
    <t>（十九）自然资源海洋气象等事务</t>
  </si>
  <si>
    <t>（二十）住房保障支出</t>
  </si>
  <si>
    <t>（二一）粮油物资储备事务</t>
  </si>
  <si>
    <t>（二二）国有资本经营预算支出</t>
  </si>
  <si>
    <t>（二三）灾害防治及应急管理支出</t>
  </si>
  <si>
    <t>（二四）预备费</t>
  </si>
  <si>
    <t>（二五）其他支出</t>
  </si>
  <si>
    <t>（二四）转移性支出</t>
  </si>
  <si>
    <t>（二七）债务还本支出</t>
  </si>
  <si>
    <t>（二八）债务付息支出</t>
  </si>
  <si>
    <t>（二九）债务发行费用支出</t>
  </si>
  <si>
    <t>二、结转下年</t>
  </si>
  <si>
    <t>收入总计</t>
  </si>
  <si>
    <t>支出总计</t>
  </si>
  <si>
    <t>一般公共预算支出表</t>
  </si>
  <si>
    <t>单位：元</t>
  </si>
  <si>
    <t>单位代码</t>
  </si>
  <si>
    <t>单位名称</t>
  </si>
  <si>
    <t>科目编码</t>
  </si>
  <si>
    <t>科目名称</t>
  </si>
  <si>
    <t>2019年执行数</t>
  </si>
  <si>
    <t>2020年预算数</t>
  </si>
  <si>
    <t>2020年预算数比2019年执行数</t>
  </si>
  <si>
    <t>类</t>
  </si>
  <si>
    <t>款</t>
  </si>
  <si>
    <t>项</t>
  </si>
  <si>
    <t>小计</t>
  </si>
  <si>
    <t>基本支出</t>
  </si>
  <si>
    <t>项目支出</t>
  </si>
  <si>
    <t>增减额</t>
  </si>
  <si>
    <t>增减%</t>
  </si>
  <si>
    <t>**</t>
  </si>
  <si>
    <t>264</t>
  </si>
  <si>
    <t>阳城县医疗保障局</t>
  </si>
  <si>
    <t xml:space="preserve">  264001</t>
  </si>
  <si>
    <t xml:space="preserve">  阳城县医疗保障局本级</t>
  </si>
  <si>
    <t>208</t>
  </si>
  <si>
    <t>01</t>
  </si>
  <si>
    <t>09</t>
  </si>
  <si>
    <t>社会保险经办机构</t>
  </si>
  <si>
    <t>02</t>
  </si>
  <si>
    <t>99</t>
  </si>
  <si>
    <t>其他民政管理事务支出</t>
  </si>
  <si>
    <t>05</t>
  </si>
  <si>
    <t>机关事业单位基本养老保险缴费支出</t>
  </si>
  <si>
    <t>其他社会保障和就业支出</t>
  </si>
  <si>
    <t>210</t>
  </si>
  <si>
    <t>其他卫生健康管理事务支出</t>
  </si>
  <si>
    <t>07</t>
  </si>
  <si>
    <t>其他计划生育事务支出</t>
  </si>
  <si>
    <t>11</t>
  </si>
  <si>
    <t>行政单位医疗</t>
  </si>
  <si>
    <t>事业单位医疗</t>
  </si>
  <si>
    <t>其他行政事业单位医疗支出</t>
  </si>
  <si>
    <t>12</t>
  </si>
  <si>
    <t>财政对城乡居民基本医疗保险基金的补助</t>
  </si>
  <si>
    <t>13</t>
  </si>
  <si>
    <t>城乡医疗救助</t>
  </si>
  <si>
    <t>15</t>
  </si>
  <si>
    <t>行政运行</t>
  </si>
  <si>
    <t>213</t>
  </si>
  <si>
    <t>06</t>
  </si>
  <si>
    <t>社会发展</t>
  </si>
  <si>
    <t>221</t>
  </si>
  <si>
    <t>住房公积金</t>
  </si>
  <si>
    <t>一般公共预算基本支出表</t>
  </si>
  <si>
    <t>经济分类科目</t>
  </si>
  <si>
    <t>2020年基本支出</t>
  </si>
  <si>
    <t>人员经费</t>
  </si>
  <si>
    <t>公用经费</t>
  </si>
  <si>
    <t xml:space="preserve">    301</t>
  </si>
  <si>
    <t xml:space="preserve">    工资福利支出</t>
  </si>
  <si>
    <t xml:space="preserve">      30101</t>
  </si>
  <si>
    <t xml:space="preserve">      基本工资</t>
  </si>
  <si>
    <t xml:space="preserve">        3010101</t>
  </si>
  <si>
    <t xml:space="preserve">        职务工资（行政）</t>
  </si>
  <si>
    <t xml:space="preserve">        3010102</t>
  </si>
  <si>
    <t xml:space="preserve">        级别工资(行政)</t>
  </si>
  <si>
    <t xml:space="preserve">        3010105</t>
  </si>
  <si>
    <t xml:space="preserve">        晋档工资（行政）</t>
  </si>
  <si>
    <t xml:space="preserve">        3010108</t>
  </si>
  <si>
    <t xml:space="preserve">        岗位工资（事业）</t>
  </si>
  <si>
    <t xml:space="preserve">        3010109</t>
  </si>
  <si>
    <t xml:space="preserve">        薪级工资（事业）</t>
  </si>
  <si>
    <t xml:space="preserve">        3010110</t>
  </si>
  <si>
    <t xml:space="preserve">        晋档工资（事业）</t>
  </si>
  <si>
    <t xml:space="preserve">      30102</t>
  </si>
  <si>
    <t xml:space="preserve">      津贴补贴</t>
  </si>
  <si>
    <t xml:space="preserve">        3010201</t>
  </si>
  <si>
    <t xml:space="preserve">        保留津贴（行政）</t>
  </si>
  <si>
    <t xml:space="preserve">        3010202</t>
  </si>
  <si>
    <t xml:space="preserve">        工作补贴（行政）</t>
  </si>
  <si>
    <t xml:space="preserve">        3010203</t>
  </si>
  <si>
    <t xml:space="preserve">        生活补贴（行政）</t>
  </si>
  <si>
    <t xml:space="preserve">        3010207</t>
  </si>
  <si>
    <t xml:space="preserve">        采暖补贴（行政）</t>
  </si>
  <si>
    <t xml:space="preserve">        3010208</t>
  </si>
  <si>
    <t xml:space="preserve">        保留津贴（事业）</t>
  </si>
  <si>
    <t xml:space="preserve">        3010209</t>
  </si>
  <si>
    <t xml:space="preserve">        特殊岗位补贴（事业）</t>
  </si>
  <si>
    <t xml:space="preserve">        3010210</t>
  </si>
  <si>
    <t xml:space="preserve">        采暖补贴（事业）</t>
  </si>
  <si>
    <t xml:space="preserve">        3010211</t>
  </si>
  <si>
    <t xml:space="preserve">        乡镇工作补贴（事业）</t>
  </si>
  <si>
    <t xml:space="preserve">      30103</t>
  </si>
  <si>
    <t xml:space="preserve">      奖金</t>
  </si>
  <si>
    <t xml:space="preserve">        3010301</t>
  </si>
  <si>
    <t xml:space="preserve">        年终一次性奖金（行政）</t>
  </si>
  <si>
    <t xml:space="preserve">        3010302</t>
  </si>
  <si>
    <t xml:space="preserve">        目标责任考核奖(行政)</t>
  </si>
  <si>
    <t xml:space="preserve">      30107</t>
  </si>
  <si>
    <t xml:space="preserve">      绩效工资</t>
  </si>
  <si>
    <t xml:space="preserve">        30107</t>
  </si>
  <si>
    <t xml:space="preserve">        绩效工资</t>
  </si>
  <si>
    <t xml:space="preserve">      30108</t>
  </si>
  <si>
    <t xml:space="preserve">      机关事业单位基本养老保险缴费</t>
  </si>
  <si>
    <t xml:space="preserve">        3010801</t>
  </si>
  <si>
    <t xml:space="preserve">        机关事业单位基本养老保险缴费(行政)</t>
  </si>
  <si>
    <t xml:space="preserve">        3010802</t>
  </si>
  <si>
    <t xml:space="preserve">        机关事业单位基本养老保险缴费(事业)</t>
  </si>
  <si>
    <t xml:space="preserve">      30110</t>
  </si>
  <si>
    <t xml:space="preserve">      职工基本医疗保险缴费</t>
  </si>
  <si>
    <t xml:space="preserve">        3011001</t>
  </si>
  <si>
    <t xml:space="preserve">        职工基本医疗保险缴费（行政）</t>
  </si>
  <si>
    <t xml:space="preserve">        3011002</t>
  </si>
  <si>
    <t xml:space="preserve">        职工基本医疗保险缴费（事业）</t>
  </si>
  <si>
    <t xml:space="preserve">      30112</t>
  </si>
  <si>
    <t xml:space="preserve">      其他社会保障缴费</t>
  </si>
  <si>
    <t xml:space="preserve">        3011201</t>
  </si>
  <si>
    <t xml:space="preserve">        生育保险（行政）</t>
  </si>
  <si>
    <t xml:space="preserve">        3011202</t>
  </si>
  <si>
    <t xml:space="preserve">        工伤保险（行政）</t>
  </si>
  <si>
    <t xml:space="preserve">        3011204</t>
  </si>
  <si>
    <t xml:space="preserve">        大额医疗保险（行政）</t>
  </si>
  <si>
    <t xml:space="preserve">        3011206</t>
  </si>
  <si>
    <t xml:space="preserve">        生育保险（事业）</t>
  </si>
  <si>
    <t xml:space="preserve">        3011207</t>
  </si>
  <si>
    <t xml:space="preserve">        工伤保险（事业）</t>
  </si>
  <si>
    <t xml:space="preserve">        3011209</t>
  </si>
  <si>
    <t xml:space="preserve">        大额医疗保险（事业）</t>
  </si>
  <si>
    <t xml:space="preserve">      30113</t>
  </si>
  <si>
    <t xml:space="preserve">      住房公积金</t>
  </si>
  <si>
    <t xml:space="preserve">        3011301</t>
  </si>
  <si>
    <t xml:space="preserve">        住房公积金（行政）</t>
  </si>
  <si>
    <t xml:space="preserve">        3011302</t>
  </si>
  <si>
    <t xml:space="preserve">        住房公积金（事业）</t>
  </si>
  <si>
    <t xml:space="preserve">    302</t>
  </si>
  <si>
    <t xml:space="preserve">    商品和服务支出</t>
  </si>
  <si>
    <t xml:space="preserve">      30201</t>
  </si>
  <si>
    <t xml:space="preserve">      办公费</t>
  </si>
  <si>
    <t xml:space="preserve">        3020101</t>
  </si>
  <si>
    <t xml:space="preserve">        办公费（行政）</t>
  </si>
  <si>
    <t xml:space="preserve">        3020102</t>
  </si>
  <si>
    <t xml:space="preserve">        办公费（事业）</t>
  </si>
  <si>
    <t xml:space="preserve">      30202</t>
  </si>
  <si>
    <t xml:space="preserve">      印刷费</t>
  </si>
  <si>
    <t xml:space="preserve">        3020201</t>
  </si>
  <si>
    <t xml:space="preserve">        印刷费（行政）</t>
  </si>
  <si>
    <t xml:space="preserve">        3020202</t>
  </si>
  <si>
    <t xml:space="preserve">        印刷费（事业）</t>
  </si>
  <si>
    <t xml:space="preserve">      30205</t>
  </si>
  <si>
    <t xml:space="preserve">      水费</t>
  </si>
  <si>
    <t xml:space="preserve">        3020502</t>
  </si>
  <si>
    <t xml:space="preserve">        水费（事业）</t>
  </si>
  <si>
    <t xml:space="preserve">      30206</t>
  </si>
  <si>
    <t xml:space="preserve">      电费</t>
  </si>
  <si>
    <t xml:space="preserve">        3020601</t>
  </si>
  <si>
    <t xml:space="preserve">        电费（行政）</t>
  </si>
  <si>
    <t xml:space="preserve">        3020602</t>
  </si>
  <si>
    <t xml:space="preserve">        电费（事业）</t>
  </si>
  <si>
    <t xml:space="preserve">      30207</t>
  </si>
  <si>
    <t xml:space="preserve">      邮电费</t>
  </si>
  <si>
    <t xml:space="preserve">        3020701</t>
  </si>
  <si>
    <t xml:space="preserve">        邮电费（行政）</t>
  </si>
  <si>
    <t xml:space="preserve">        3020702</t>
  </si>
  <si>
    <t xml:space="preserve">        邮电费（事业）</t>
  </si>
  <si>
    <t xml:space="preserve">      30208</t>
  </si>
  <si>
    <t xml:space="preserve">      取暖费</t>
  </si>
  <si>
    <t xml:space="preserve">        3020802</t>
  </si>
  <si>
    <t xml:space="preserve">        取暖费（事业）</t>
  </si>
  <si>
    <t xml:space="preserve">      30211</t>
  </si>
  <si>
    <t xml:space="preserve">      差旅费</t>
  </si>
  <si>
    <t xml:space="preserve">        3021102</t>
  </si>
  <si>
    <t xml:space="preserve">        差旅费（事业）</t>
  </si>
  <si>
    <t xml:space="preserve">      30213</t>
  </si>
  <si>
    <t xml:space="preserve">      维修(护)费</t>
  </si>
  <si>
    <t xml:space="preserve">        3021302</t>
  </si>
  <si>
    <t xml:space="preserve">        维修(护)费（事业）</t>
  </si>
  <si>
    <t xml:space="preserve">      30215</t>
  </si>
  <si>
    <t xml:space="preserve">      会议费</t>
  </si>
  <si>
    <t xml:space="preserve">        3021502</t>
  </si>
  <si>
    <t xml:space="preserve">        会议费（事业）</t>
  </si>
  <si>
    <t xml:space="preserve">      30216</t>
  </si>
  <si>
    <t xml:space="preserve">      培训费</t>
  </si>
  <si>
    <t xml:space="preserve">        3021602</t>
  </si>
  <si>
    <t xml:space="preserve">        培训费（事业）</t>
  </si>
  <si>
    <t xml:space="preserve">      30228</t>
  </si>
  <si>
    <t xml:space="preserve">      工会经费</t>
  </si>
  <si>
    <t xml:space="preserve">        3022801</t>
  </si>
  <si>
    <t xml:space="preserve">        工会经费（行政）</t>
  </si>
  <si>
    <t xml:space="preserve">        3022802</t>
  </si>
  <si>
    <t xml:space="preserve">        工会经费（事业）</t>
  </si>
  <si>
    <t xml:space="preserve">      30229</t>
  </si>
  <si>
    <t xml:space="preserve">      福利费</t>
  </si>
  <si>
    <t xml:space="preserve">        3022901</t>
  </si>
  <si>
    <t xml:space="preserve">        福利费（行政）</t>
  </si>
  <si>
    <t xml:space="preserve">        3022902</t>
  </si>
  <si>
    <t xml:space="preserve">        福利费（事业）</t>
  </si>
  <si>
    <t xml:space="preserve">      30231</t>
  </si>
  <si>
    <t xml:space="preserve">      公务用车运行维护费</t>
  </si>
  <si>
    <t xml:space="preserve">        3023102</t>
  </si>
  <si>
    <t xml:space="preserve">        公务用车运行维护费（事业）</t>
  </si>
  <si>
    <t xml:space="preserve">      30239</t>
  </si>
  <si>
    <t xml:space="preserve">      其他交通费用</t>
  </si>
  <si>
    <t xml:space="preserve">        3023901</t>
  </si>
  <si>
    <t xml:space="preserve">        其他交通费用（行政）</t>
  </si>
  <si>
    <t xml:space="preserve">        3023902</t>
  </si>
  <si>
    <t xml:space="preserve">        其他交通费用（事业）</t>
  </si>
  <si>
    <t xml:space="preserve">      30299</t>
  </si>
  <si>
    <t xml:space="preserve">      其他商品和服务支出</t>
  </si>
  <si>
    <t xml:space="preserve">        3029902</t>
  </si>
  <si>
    <t xml:space="preserve">        其他商品和服务支出（事业）</t>
  </si>
  <si>
    <t xml:space="preserve">    303</t>
  </si>
  <si>
    <t xml:space="preserve">    对个人和家庭的补助</t>
  </si>
  <si>
    <t xml:space="preserve">      30309</t>
  </si>
  <si>
    <t xml:space="preserve">      奖励金</t>
  </si>
  <si>
    <t xml:space="preserve">        30309</t>
  </si>
  <si>
    <t xml:space="preserve">        奖励金</t>
  </si>
  <si>
    <t xml:space="preserve">      30399</t>
  </si>
  <si>
    <t xml:space="preserve">      其他对个人和家庭的补助支出</t>
  </si>
  <si>
    <t xml:space="preserve">        30399</t>
  </si>
  <si>
    <t xml:space="preserve">        其他对个人和家庭的补助支出</t>
  </si>
  <si>
    <t>一般公共预算“三公”经费支出表</t>
  </si>
  <si>
    <t>项目</t>
  </si>
  <si>
    <t>本年预算数</t>
  </si>
  <si>
    <t>上年预算数</t>
  </si>
  <si>
    <t>本年预算比上年预算</t>
  </si>
  <si>
    <t>上年决算数</t>
  </si>
  <si>
    <t>本年预算比上年决算</t>
  </si>
  <si>
    <t>备注</t>
  </si>
  <si>
    <t>增减比例</t>
  </si>
  <si>
    <t>阳城县医疗保障局本级</t>
  </si>
  <si>
    <t xml:space="preserve">  公务用车运行维护费</t>
  </si>
  <si>
    <t>政府性基金预算支出表</t>
  </si>
  <si>
    <t>229</t>
  </si>
  <si>
    <t>60</t>
  </si>
  <si>
    <t>用于城乡医疗救助的彩票公益金支出</t>
  </si>
  <si>
    <t>部门收支总表</t>
  </si>
  <si>
    <t>收    入</t>
  </si>
  <si>
    <t>支    出</t>
  </si>
  <si>
    <t xml:space="preserve">金额 </t>
  </si>
  <si>
    <t>支出类别</t>
  </si>
  <si>
    <t>（一）一般公共服务支出</t>
  </si>
  <si>
    <t>（三）纳入财政管理的事业资金</t>
  </si>
  <si>
    <t>（五）其他资金</t>
  </si>
  <si>
    <t>（六）收回单位结余资金</t>
  </si>
  <si>
    <t>（七）上年结余资金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</si>
  <si>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</si>
  <si>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</si>
  <si>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</si>
  <si>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</si>
  <si>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</si>
  <si>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</si>
  <si>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（十六）商业服务等支出</t>
  </si>
  <si>
    <t>（十九）自然资源海洋气象等支出</t>
  </si>
  <si>
    <t>（二一）粮油物资储备支出</t>
  </si>
  <si>
    <t>（二六）转移性支出</t>
  </si>
  <si>
    <t>部门收入总表</t>
  </si>
  <si>
    <t>功能科目编码</t>
  </si>
  <si>
    <t>收入情况</t>
  </si>
  <si>
    <t>总计</t>
  </si>
  <si>
    <t>当年资金安排小让</t>
  </si>
  <si>
    <t>公共财政预算资金</t>
  </si>
  <si>
    <t>政府性基金</t>
  </si>
  <si>
    <t>纳入财政管理的事业资金</t>
  </si>
  <si>
    <t>国有资本经营预算资金</t>
  </si>
  <si>
    <t>其他各项收入</t>
  </si>
  <si>
    <t>收回单位结余资金</t>
  </si>
  <si>
    <t>上年结转资金</t>
  </si>
  <si>
    <t xml:space="preserve">  社会保障和就业支出</t>
  </si>
  <si>
    <t xml:space="preserve">    人力资源和社会保障管理事务</t>
  </si>
  <si>
    <t xml:space="preserve">  208</t>
  </si>
  <si>
    <t xml:space="preserve">  01</t>
  </si>
  <si>
    <t xml:space="preserve">      社会保险经办机构</t>
  </si>
  <si>
    <t xml:space="preserve">    民政管理事务</t>
  </si>
  <si>
    <t xml:space="preserve">  02</t>
  </si>
  <si>
    <t xml:space="preserve">      其他民政管理事务支出</t>
  </si>
  <si>
    <t xml:space="preserve">    行政事业单位养老支出</t>
  </si>
  <si>
    <t xml:space="preserve">  05</t>
  </si>
  <si>
    <t xml:space="preserve">      机关事业单位基本养老保险缴费支出</t>
  </si>
  <si>
    <t xml:space="preserve">    其他社会保障和就业支出</t>
  </si>
  <si>
    <t xml:space="preserve">  99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</si>
  <si>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</si>
  <si>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</si>
  <si>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</si>
  <si>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210</t>
  </si>
  <si>
    <t xml:space="preserve">      其他卫生健康管理事务支出</t>
  </si>
  <si>
    <t xml:space="preserve">    计划生育事务</t>
  </si>
  <si>
    <t xml:space="preserve">  07</t>
  </si>
  <si>
    <t xml:space="preserve">      其他计划生育事务支出</t>
  </si>
  <si>
    <t xml:space="preserve">    行政事业单位医疗</t>
  </si>
  <si>
    <t xml:space="preserve">  11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</si>
  <si>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</si>
  <si>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</si>
  <si>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</si>
  <si>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财政对基本医疗保险基金的补助</t>
  </si>
  <si>
    <t xml:space="preserve">  12</t>
  </si>
  <si>
    <t xml:space="preserve">      财政对城乡居民基本医疗保险基金的补助</t>
  </si>
  <si>
    <t xml:space="preserve">    医疗救助</t>
  </si>
  <si>
    <t xml:space="preserve">  13</t>
  </si>
  <si>
    <t xml:space="preserve">      城乡医疗救助</t>
  </si>
  <si>
    <t xml:space="preserve">    医疗保障管理事务</t>
  </si>
  <si>
    <t xml:space="preserve">  15</t>
  </si>
  <si>
    <t xml:space="preserve">      行政运行</t>
  </si>
  <si>
    <t xml:space="preserve">  农林水支出</t>
  </si>
  <si>
    <t xml:space="preserve">    扶贫</t>
  </si>
  <si>
    <t xml:space="preserve">  213</t>
  </si>
  <si>
    <t xml:space="preserve">      社会发展</t>
  </si>
  <si>
    <t xml:space="preserve">  住房保障支出</t>
  </si>
  <si>
    <t xml:space="preserve">    住房改革支出</t>
  </si>
  <si>
    <t xml:space="preserve">  221</t>
  </si>
  <si>
    <t xml:space="preserve">  其他支出</t>
  </si>
  <si>
    <t xml:space="preserve">    彩票公益金安排的支出</t>
  </si>
  <si>
    <t xml:space="preserve">  229</t>
  </si>
  <si>
    <t xml:space="preserve">  60</t>
  </si>
  <si>
    <t xml:space="preserve">      用于城乡医疗救助的彩票公益金支出</t>
  </si>
  <si>
    <t>部门支出总表</t>
  </si>
  <si>
    <t>支出情况</t>
  </si>
  <si>
    <t>上缴上级支出</t>
  </si>
  <si>
    <t>事业经营支出</t>
  </si>
  <si>
    <t>对下级单位补助支出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</si>
</sst>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.00_);[Red]\(#,##0.00\)"/>
    <numFmt numFmtId="179" formatCode="#,##0.0000"/>
    <numFmt numFmtId="180" formatCode="0.00_ "/>
  </numFmts>
  <fonts count="55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5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7"/>
      <name val="Small Fonts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0"/>
      <name val="MS Sans Serif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15" fillId="0" borderId="0" applyNumberFormat="0" applyFill="0" applyBorder="0" applyAlignment="0" applyProtection="0"/>
    <xf numFmtId="37" fontId="21" fillId="0" borderId="0">
      <alignment/>
      <protection/>
    </xf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/>
      <protection/>
    </xf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Continuous" vertical="center"/>
      <protection/>
    </xf>
    <xf numFmtId="177" fontId="1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9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179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79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9" fontId="1" fillId="0" borderId="9" xfId="0" applyNumberFormat="1" applyFont="1" applyFill="1" applyBorder="1" applyAlignment="1" applyProtection="1">
      <alignment horizontal="right" vertical="center" wrapText="1"/>
      <protection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9" xfId="25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>
      <alignment wrapText="1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>
      <alignment wrapText="1"/>
      <protection/>
    </xf>
    <xf numFmtId="0" fontId="6" fillId="0" borderId="9" xfId="25" applyFont="1" applyFill="1" applyBorder="1" applyAlignment="1">
      <alignment vertical="center" wrapText="1"/>
      <protection/>
    </xf>
    <xf numFmtId="49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4" fontId="6" fillId="0" borderId="9" xfId="25" applyNumberFormat="1" applyFont="1" applyFill="1" applyBorder="1" applyAlignment="1">
      <alignment horizontal="right" vertical="center"/>
      <protection/>
    </xf>
    <xf numFmtId="4" fontId="6" fillId="0" borderId="9" xfId="0" applyNumberFormat="1" applyFont="1" applyBorder="1" applyAlignment="1">
      <alignment horizontal="right" vertical="center"/>
    </xf>
    <xf numFmtId="0" fontId="6" fillId="0" borderId="9" xfId="25" applyFont="1" applyFill="1" applyBorder="1" applyAlignment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25" applyFont="1" applyFill="1" applyBorder="1" applyAlignment="1">
      <alignment wrapText="1"/>
      <protection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1" xfId="25" applyNumberFormat="1" applyFont="1" applyFill="1" applyBorder="1" applyAlignment="1">
      <alignment horizontal="right" vertical="center"/>
      <protection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wrapText="1"/>
    </xf>
    <xf numFmtId="0" fontId="7" fillId="0" borderId="0" xfId="0" applyNumberFormat="1" applyFont="1" applyFill="1" applyAlignment="1" applyProtection="1">
      <alignment horizontal="centerContinuous" vertical="center"/>
      <protection locked="0"/>
    </xf>
    <xf numFmtId="0" fontId="1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NumberFormat="1" applyFont="1" applyAlignment="1" applyProtection="1">
      <alignment/>
      <protection locked="0"/>
    </xf>
    <xf numFmtId="176" fontId="1" fillId="0" borderId="0" xfId="0" applyNumberFormat="1" applyFont="1" applyFill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78" fontId="1" fillId="0" borderId="0" xfId="0" applyNumberFormat="1" applyFont="1" applyFill="1" applyAlignment="1" applyProtection="1">
      <alignment horizontal="right" vertical="center"/>
      <protection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25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179" fontId="1" fillId="0" borderId="10" xfId="0" applyNumberFormat="1" applyFont="1" applyFill="1" applyBorder="1" applyAlignment="1" applyProtection="1">
      <alignment horizontal="right" vertical="center"/>
      <protection/>
    </xf>
    <xf numFmtId="179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" fontId="4" fillId="0" borderId="12" xfId="25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0" fontId="6" fillId="0" borderId="10" xfId="25" applyFont="1" applyFill="1" applyBorder="1">
      <alignment/>
      <protection/>
    </xf>
    <xf numFmtId="0" fontId="6" fillId="0" borderId="9" xfId="0" applyFont="1" applyBorder="1" applyAlignment="1">
      <alignment/>
    </xf>
    <xf numFmtId="4" fontId="4" fillId="0" borderId="10" xfId="25" applyNumberFormat="1" applyFont="1" applyFill="1" applyBorder="1" applyAlignment="1">
      <alignment horizontal="right" vertical="center" wrapText="1"/>
      <protection/>
    </xf>
    <xf numFmtId="4" fontId="4" fillId="0" borderId="18" xfId="25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Fill="1" applyAlignment="1">
      <alignment/>
    </xf>
    <xf numFmtId="4" fontId="4" fillId="0" borderId="9" xfId="25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0" fontId="6" fillId="0" borderId="9" xfId="25" applyFont="1" applyFill="1" applyBorder="1">
      <alignment/>
      <protection/>
    </xf>
    <xf numFmtId="4" fontId="4" fillId="0" borderId="11" xfId="25" applyNumberFormat="1" applyFont="1" applyFill="1" applyBorder="1" applyAlignment="1">
      <alignment horizontal="right" vertical="center" wrapText="1"/>
      <protection/>
    </xf>
    <xf numFmtId="4" fontId="4" fillId="0" borderId="9" xfId="25" applyNumberFormat="1" applyFont="1" applyFill="1" applyBorder="1" applyAlignment="1">
      <alignment horizontal="right" vertical="center" wrapText="1"/>
      <protection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25" applyNumberFormat="1" applyFont="1" applyFill="1" applyBorder="1" applyAlignment="1" applyProtection="1">
      <alignment horizontal="right" vertical="center" wrapText="1"/>
      <protection/>
    </xf>
    <xf numFmtId="4" fontId="4" fillId="0" borderId="20" xfId="25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9" xfId="25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right"/>
    </xf>
    <xf numFmtId="4" fontId="4" fillId="0" borderId="14" xfId="25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1" xfId="25" applyNumberFormat="1" applyFont="1" applyFill="1" applyBorder="1">
      <alignment/>
      <protection/>
    </xf>
    <xf numFmtId="0" fontId="4" fillId="0" borderId="9" xfId="0" applyFont="1" applyBorder="1" applyAlignment="1">
      <alignment/>
    </xf>
    <xf numFmtId="4" fontId="4" fillId="0" borderId="12" xfId="25" applyNumberFormat="1" applyFont="1" applyFill="1" applyBorder="1" applyAlignment="1">
      <alignment horizontal="right" vertical="center" wrapText="1"/>
      <protection/>
    </xf>
    <xf numFmtId="4" fontId="4" fillId="0" borderId="9" xfId="25" applyNumberFormat="1" applyFont="1" applyFill="1" applyBorder="1">
      <alignment/>
      <protection/>
    </xf>
    <xf numFmtId="0" fontId="4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:G1"/>
    </sheetView>
  </sheetViews>
  <sheetFormatPr defaultColWidth="7.16015625" defaultRowHeight="11.25"/>
  <cols>
    <col min="1" max="1" width="22.16015625" style="0" customWidth="1"/>
    <col min="2" max="2" width="21.16015625" style="0" customWidth="1"/>
    <col min="3" max="3" width="21.332031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  <col min="8" max="16384" width="9.16015625" style="0" customWidth="1"/>
  </cols>
  <sheetData>
    <row r="1" spans="1:7" ht="80.25" customHeight="1">
      <c r="A1" s="134" t="s">
        <v>0</v>
      </c>
      <c r="B1" s="135"/>
      <c r="C1" s="135"/>
      <c r="D1" s="135"/>
      <c r="E1" s="135"/>
      <c r="F1" s="135"/>
      <c r="G1" s="135"/>
    </row>
    <row r="2" spans="2:7" ht="60" customHeight="1">
      <c r="B2" s="136"/>
      <c r="C2" s="136"/>
      <c r="D2" s="136"/>
      <c r="E2" s="136"/>
      <c r="F2" s="136"/>
      <c r="G2" s="136"/>
    </row>
    <row r="3" spans="1:7" ht="51" customHeight="1">
      <c r="A3" s="137"/>
      <c r="B3" s="138"/>
      <c r="C3" s="139" t="s">
        <v>1</v>
      </c>
      <c r="E3" s="5"/>
      <c r="F3" s="5"/>
      <c r="G3" s="140"/>
    </row>
    <row r="4" spans="2:7" ht="58.5" customHeight="1">
      <c r="B4" s="23"/>
      <c r="C4" s="141" t="s">
        <v>2</v>
      </c>
      <c r="E4" s="142"/>
      <c r="F4" s="142"/>
      <c r="G4" s="143"/>
    </row>
    <row r="5" spans="1:4" ht="48" customHeight="1">
      <c r="A5" s="23"/>
      <c r="B5" s="23"/>
      <c r="D5" s="23"/>
    </row>
    <row r="6" spans="1:7" ht="37.5" customHeight="1">
      <c r="A6" s="144" t="s">
        <v>3</v>
      </c>
      <c r="B6" s="145"/>
      <c r="C6" s="5"/>
      <c r="D6" s="145"/>
      <c r="E6" s="5"/>
      <c r="F6" s="5"/>
      <c r="G6" s="5"/>
    </row>
    <row r="7" spans="1:2" ht="9.75" customHeight="1">
      <c r="A7" s="23"/>
      <c r="B7" s="23"/>
    </row>
    <row r="8" spans="1:2" ht="9.75" customHeight="1">
      <c r="A8" s="23"/>
      <c r="B8" s="23"/>
    </row>
    <row r="9" ht="12.75" customHeight="1"/>
    <row r="10" ht="9.75" customHeight="1">
      <c r="A10" s="23"/>
    </row>
  </sheetData>
  <sheetProtection/>
  <mergeCells count="1">
    <mergeCell ref="A1:G1"/>
  </mergeCells>
  <printOptions horizontalCentered="1"/>
  <pageMargins left="0.7480314866764337" right="0.7480314866764337" top="0.9842519685039369" bottom="0.9842519685039369" header="0.5118110048489307" footer="0.51181100484893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workbookViewId="0" topLeftCell="A1">
      <selection activeCell="C15" sqref="C15"/>
    </sheetView>
  </sheetViews>
  <sheetFormatPr defaultColWidth="9.16015625" defaultRowHeight="12.75" customHeight="1"/>
  <cols>
    <col min="1" max="1" width="45" style="0" customWidth="1"/>
    <col min="2" max="2" width="28.83203125" style="0" customWidth="1"/>
    <col min="3" max="3" width="38" style="0" customWidth="1"/>
    <col min="4" max="4" width="21.5" style="0" customWidth="1"/>
    <col min="5" max="5" width="31.5" style="0" customWidth="1"/>
    <col min="6" max="6" width="29.5" style="0" customWidth="1"/>
  </cols>
  <sheetData>
    <row r="2" spans="1:6" ht="29.25" customHeight="1">
      <c r="A2" s="79" t="s">
        <v>4</v>
      </c>
      <c r="B2" s="5"/>
      <c r="C2" s="5"/>
      <c r="D2" s="5"/>
      <c r="E2" s="5"/>
      <c r="F2" s="5"/>
    </row>
    <row r="4" spans="1:6" s="97" customFormat="1" ht="21" customHeight="1">
      <c r="A4" s="29" t="s">
        <v>5</v>
      </c>
      <c r="B4" s="29"/>
      <c r="C4" s="98" t="s">
        <v>6</v>
      </c>
      <c r="D4" s="99"/>
      <c r="E4" s="99"/>
      <c r="F4" s="99"/>
    </row>
    <row r="5" spans="1:6" s="97" customFormat="1" ht="21" customHeight="1">
      <c r="A5" s="100" t="s">
        <v>7</v>
      </c>
      <c r="B5" s="101" t="s">
        <v>8</v>
      </c>
      <c r="C5" s="102" t="s">
        <v>9</v>
      </c>
      <c r="D5" s="102" t="s">
        <v>10</v>
      </c>
      <c r="E5" s="102" t="s">
        <v>11</v>
      </c>
      <c r="F5" s="102" t="s">
        <v>12</v>
      </c>
    </row>
    <row r="6" spans="1:6" s="97" customFormat="1" ht="21" customHeight="1">
      <c r="A6" s="103" t="s">
        <v>13</v>
      </c>
      <c r="B6" s="104">
        <v>176648240</v>
      </c>
      <c r="C6" s="105" t="s">
        <v>14</v>
      </c>
      <c r="D6" s="106">
        <f>SUM(D7:D35)</f>
        <v>176648240</v>
      </c>
      <c r="E6" s="106">
        <f>SUM(E7:E35)</f>
        <v>176118240</v>
      </c>
      <c r="F6" s="106">
        <f>SUM(F7:F35)</f>
        <v>530000</v>
      </c>
    </row>
    <row r="7" spans="1:6" s="97" customFormat="1" ht="21" customHeight="1">
      <c r="A7" s="107" t="s">
        <v>15</v>
      </c>
      <c r="B7" s="104">
        <v>176118240</v>
      </c>
      <c r="C7" s="108" t="s">
        <v>16</v>
      </c>
      <c r="D7" s="109">
        <f aca="true" t="shared" si="0" ref="D7:D35">E7+F7</f>
        <v>0</v>
      </c>
      <c r="E7" s="110">
        <v>0</v>
      </c>
      <c r="F7" s="104">
        <v>0</v>
      </c>
    </row>
    <row r="8" spans="1:6" s="97" customFormat="1" ht="21" customHeight="1">
      <c r="A8" s="111" t="s">
        <v>17</v>
      </c>
      <c r="B8" s="104">
        <v>530000</v>
      </c>
      <c r="C8" s="108" t="s">
        <v>18</v>
      </c>
      <c r="D8" s="109">
        <f t="shared" si="0"/>
        <v>0</v>
      </c>
      <c r="E8" s="110">
        <v>0</v>
      </c>
      <c r="F8" s="104">
        <v>0</v>
      </c>
    </row>
    <row r="9" spans="1:7" s="97" customFormat="1" ht="21" customHeight="1">
      <c r="A9" s="112" t="s">
        <v>19</v>
      </c>
      <c r="B9" s="104">
        <v>0</v>
      </c>
      <c r="C9" s="105" t="s">
        <v>20</v>
      </c>
      <c r="D9" s="109">
        <f t="shared" si="0"/>
        <v>0</v>
      </c>
      <c r="E9" s="110">
        <v>0</v>
      </c>
      <c r="F9" s="104">
        <v>0</v>
      </c>
      <c r="G9" s="113"/>
    </row>
    <row r="10" spans="1:7" s="97" customFormat="1" ht="21" customHeight="1">
      <c r="A10" s="112" t="s">
        <v>21</v>
      </c>
      <c r="B10" s="104">
        <v>0</v>
      </c>
      <c r="C10" s="108" t="s">
        <v>22</v>
      </c>
      <c r="D10" s="109">
        <f t="shared" si="0"/>
        <v>0</v>
      </c>
      <c r="E10" s="110">
        <v>0</v>
      </c>
      <c r="F10" s="104">
        <v>0</v>
      </c>
      <c r="G10" s="113"/>
    </row>
    <row r="11" spans="1:8" s="97" customFormat="1" ht="21" customHeight="1">
      <c r="A11" s="107" t="s">
        <v>23</v>
      </c>
      <c r="B11" s="104">
        <v>0</v>
      </c>
      <c r="C11" s="108" t="s">
        <v>24</v>
      </c>
      <c r="D11" s="109">
        <f t="shared" si="0"/>
        <v>0</v>
      </c>
      <c r="E11" s="110">
        <v>0</v>
      </c>
      <c r="F11" s="104">
        <v>0</v>
      </c>
      <c r="H11" s="113"/>
    </row>
    <row r="12" spans="1:9" s="97" customFormat="1" ht="21" customHeight="1">
      <c r="A12" s="111" t="s">
        <v>25</v>
      </c>
      <c r="B12" s="114">
        <v>0</v>
      </c>
      <c r="C12" s="115" t="s">
        <v>26</v>
      </c>
      <c r="D12" s="109">
        <f t="shared" si="0"/>
        <v>0</v>
      </c>
      <c r="E12" s="110">
        <v>0</v>
      </c>
      <c r="F12" s="104">
        <v>0</v>
      </c>
      <c r="G12" s="113"/>
      <c r="H12" s="113"/>
      <c r="I12" s="113"/>
    </row>
    <row r="13" spans="1:9" s="97" customFormat="1" ht="21" customHeight="1">
      <c r="A13" s="116"/>
      <c r="B13" s="117"/>
      <c r="C13" s="108" t="s">
        <v>27</v>
      </c>
      <c r="D13" s="109">
        <f t="shared" si="0"/>
        <v>0</v>
      </c>
      <c r="E13" s="110">
        <v>0</v>
      </c>
      <c r="F13" s="104">
        <v>0</v>
      </c>
      <c r="G13" s="113"/>
      <c r="I13" s="113"/>
    </row>
    <row r="14" spans="1:11" s="97" customFormat="1" ht="21" customHeight="1">
      <c r="A14" s="116"/>
      <c r="B14" s="118"/>
      <c r="C14" s="108" t="s">
        <v>28</v>
      </c>
      <c r="D14" s="109">
        <f t="shared" si="0"/>
        <v>6030397</v>
      </c>
      <c r="E14" s="110">
        <v>6030397</v>
      </c>
      <c r="F14" s="104">
        <v>0</v>
      </c>
      <c r="G14" s="113"/>
      <c r="H14" s="113"/>
      <c r="J14" s="113"/>
      <c r="K14" s="113"/>
    </row>
    <row r="15" spans="1:11" s="97" customFormat="1" ht="21" customHeight="1">
      <c r="A15" s="116"/>
      <c r="B15" s="118"/>
      <c r="C15" s="108" t="s">
        <v>29</v>
      </c>
      <c r="D15" s="109">
        <f t="shared" si="0"/>
        <v>0</v>
      </c>
      <c r="E15" s="110">
        <v>0</v>
      </c>
      <c r="F15" s="104">
        <v>0</v>
      </c>
      <c r="G15" s="113"/>
      <c r="H15" s="113"/>
      <c r="K15" s="113"/>
    </row>
    <row r="16" spans="1:11" s="97" customFormat="1" ht="21" customHeight="1">
      <c r="A16" s="116"/>
      <c r="B16" s="118"/>
      <c r="C16" s="116" t="s">
        <v>30</v>
      </c>
      <c r="D16" s="109">
        <f t="shared" si="0"/>
        <v>167442118</v>
      </c>
      <c r="E16" s="110">
        <v>167442118</v>
      </c>
      <c r="F16" s="104">
        <v>0</v>
      </c>
      <c r="G16" s="113"/>
      <c r="I16" s="113"/>
      <c r="K16" s="113"/>
    </row>
    <row r="17" spans="1:9" s="97" customFormat="1" ht="21" customHeight="1">
      <c r="A17" s="116"/>
      <c r="B17" s="119"/>
      <c r="C17" s="116" t="s">
        <v>31</v>
      </c>
      <c r="D17" s="109">
        <f t="shared" si="0"/>
        <v>0</v>
      </c>
      <c r="E17" s="120">
        <v>0</v>
      </c>
      <c r="F17" s="104">
        <v>0</v>
      </c>
      <c r="I17" s="113"/>
    </row>
    <row r="18" spans="1:10" s="97" customFormat="1" ht="21" customHeight="1">
      <c r="A18" s="108"/>
      <c r="B18" s="119"/>
      <c r="C18" s="116" t="s">
        <v>32</v>
      </c>
      <c r="D18" s="109">
        <f t="shared" si="0"/>
        <v>0</v>
      </c>
      <c r="E18" s="121">
        <v>0</v>
      </c>
      <c r="F18" s="104">
        <v>0</v>
      </c>
      <c r="J18" s="113"/>
    </row>
    <row r="19" spans="1:9" s="97" customFormat="1" ht="21" customHeight="1">
      <c r="A19" s="108"/>
      <c r="B19" s="119"/>
      <c r="C19" s="116" t="s">
        <v>33</v>
      </c>
      <c r="D19" s="109">
        <f t="shared" si="0"/>
        <v>2213800</v>
      </c>
      <c r="E19" s="110">
        <v>2213800</v>
      </c>
      <c r="F19" s="104">
        <v>0</v>
      </c>
      <c r="I19" s="113"/>
    </row>
    <row r="20" spans="1:6" s="97" customFormat="1" ht="21" customHeight="1">
      <c r="A20" s="108"/>
      <c r="B20" s="122"/>
      <c r="C20" s="116" t="s">
        <v>34</v>
      </c>
      <c r="D20" s="109">
        <f t="shared" si="0"/>
        <v>0</v>
      </c>
      <c r="E20" s="110">
        <v>0</v>
      </c>
      <c r="F20" s="104">
        <v>0</v>
      </c>
    </row>
    <row r="21" spans="1:7" s="97" customFormat="1" ht="21" customHeight="1">
      <c r="A21" s="112" t="s">
        <v>35</v>
      </c>
      <c r="B21" s="114">
        <v>0</v>
      </c>
      <c r="C21" s="116" t="s">
        <v>36</v>
      </c>
      <c r="D21" s="109">
        <f t="shared" si="0"/>
        <v>0</v>
      </c>
      <c r="E21" s="110">
        <v>0</v>
      </c>
      <c r="F21" s="104">
        <v>0</v>
      </c>
      <c r="G21" s="113"/>
    </row>
    <row r="22" spans="1:7" s="97" customFormat="1" ht="21" customHeight="1">
      <c r="A22" s="116" t="s">
        <v>15</v>
      </c>
      <c r="B22" s="117"/>
      <c r="C22" s="116" t="s">
        <v>37</v>
      </c>
      <c r="D22" s="109">
        <f t="shared" si="0"/>
        <v>0</v>
      </c>
      <c r="E22" s="110">
        <v>0</v>
      </c>
      <c r="F22" s="104">
        <v>0</v>
      </c>
      <c r="G22" s="113"/>
    </row>
    <row r="23" spans="1:6" s="97" customFormat="1" ht="21" customHeight="1">
      <c r="A23" s="111" t="s">
        <v>17</v>
      </c>
      <c r="B23" s="118"/>
      <c r="C23" s="108" t="s">
        <v>38</v>
      </c>
      <c r="D23" s="109">
        <f t="shared" si="0"/>
        <v>0</v>
      </c>
      <c r="E23" s="110">
        <v>0</v>
      </c>
      <c r="F23" s="104">
        <v>0</v>
      </c>
    </row>
    <row r="24" spans="1:6" s="97" customFormat="1" ht="21" customHeight="1">
      <c r="A24" s="108" t="s">
        <v>19</v>
      </c>
      <c r="B24" s="118"/>
      <c r="C24" s="108" t="s">
        <v>39</v>
      </c>
      <c r="D24" s="109">
        <f t="shared" si="0"/>
        <v>0</v>
      </c>
      <c r="E24" s="110">
        <v>0</v>
      </c>
      <c r="F24" s="104">
        <v>0</v>
      </c>
    </row>
    <row r="25" spans="1:6" s="97" customFormat="1" ht="21" customHeight="1">
      <c r="A25" s="108" t="s">
        <v>21</v>
      </c>
      <c r="B25" s="118"/>
      <c r="C25" s="116" t="s">
        <v>40</v>
      </c>
      <c r="D25" s="109">
        <f t="shared" si="0"/>
        <v>0</v>
      </c>
      <c r="E25" s="110">
        <v>0</v>
      </c>
      <c r="F25" s="104">
        <v>0</v>
      </c>
    </row>
    <row r="26" spans="1:6" s="97" customFormat="1" ht="21" customHeight="1">
      <c r="A26" s="116" t="s">
        <v>23</v>
      </c>
      <c r="B26" s="119"/>
      <c r="C26" s="108" t="s">
        <v>41</v>
      </c>
      <c r="D26" s="109">
        <f t="shared" si="0"/>
        <v>431925</v>
      </c>
      <c r="E26" s="110">
        <v>431925</v>
      </c>
      <c r="F26" s="104">
        <v>0</v>
      </c>
    </row>
    <row r="27" spans="1:6" s="97" customFormat="1" ht="21" customHeight="1">
      <c r="A27" s="111" t="s">
        <v>25</v>
      </c>
      <c r="B27" s="119"/>
      <c r="C27" s="116" t="s">
        <v>42</v>
      </c>
      <c r="D27" s="109">
        <f t="shared" si="0"/>
        <v>0</v>
      </c>
      <c r="E27" s="110">
        <v>0</v>
      </c>
      <c r="F27" s="104">
        <v>0</v>
      </c>
    </row>
    <row r="28" spans="1:6" s="97" customFormat="1" ht="21" customHeight="1">
      <c r="A28" s="108"/>
      <c r="B28" s="119"/>
      <c r="C28" s="116" t="s">
        <v>43</v>
      </c>
      <c r="D28" s="109">
        <f t="shared" si="0"/>
        <v>0</v>
      </c>
      <c r="E28" s="110">
        <v>0</v>
      </c>
      <c r="F28" s="104">
        <v>0</v>
      </c>
    </row>
    <row r="29" spans="1:7" s="97" customFormat="1" ht="21" customHeight="1">
      <c r="A29" s="108"/>
      <c r="B29" s="119"/>
      <c r="C29" s="116" t="s">
        <v>44</v>
      </c>
      <c r="D29" s="109">
        <f t="shared" si="0"/>
        <v>0</v>
      </c>
      <c r="E29" s="110">
        <v>0</v>
      </c>
      <c r="F29" s="104">
        <v>0</v>
      </c>
      <c r="G29" s="113"/>
    </row>
    <row r="30" spans="1:7" s="97" customFormat="1" ht="21" customHeight="1">
      <c r="A30" s="108"/>
      <c r="B30" s="119"/>
      <c r="C30" s="116" t="s">
        <v>45</v>
      </c>
      <c r="D30" s="109">
        <f t="shared" si="0"/>
        <v>0</v>
      </c>
      <c r="E30" s="104">
        <v>0</v>
      </c>
      <c r="F30" s="123">
        <v>0</v>
      </c>
      <c r="G30" s="113"/>
    </row>
    <row r="31" spans="1:7" s="97" customFormat="1" ht="21" customHeight="1">
      <c r="A31" s="108"/>
      <c r="B31" s="119"/>
      <c r="C31" s="116" t="s">
        <v>46</v>
      </c>
      <c r="D31" s="109">
        <f t="shared" si="0"/>
        <v>530000</v>
      </c>
      <c r="E31" s="104">
        <v>0</v>
      </c>
      <c r="F31" s="123">
        <v>530000</v>
      </c>
      <c r="G31" s="113"/>
    </row>
    <row r="32" spans="1:6" s="97" customFormat="1" ht="21" customHeight="1">
      <c r="A32" s="108"/>
      <c r="B32" s="119"/>
      <c r="C32" s="116" t="s">
        <v>47</v>
      </c>
      <c r="D32" s="109">
        <f t="shared" si="0"/>
        <v>0</v>
      </c>
      <c r="E32" s="104">
        <v>0</v>
      </c>
      <c r="F32" s="123">
        <v>0</v>
      </c>
    </row>
    <row r="33" spans="1:6" s="97" customFormat="1" ht="21" customHeight="1">
      <c r="A33" s="108"/>
      <c r="B33" s="119"/>
      <c r="C33" s="116" t="s">
        <v>48</v>
      </c>
      <c r="D33" s="109">
        <f t="shared" si="0"/>
        <v>0</v>
      </c>
      <c r="E33" s="104">
        <v>0</v>
      </c>
      <c r="F33" s="123">
        <v>0</v>
      </c>
    </row>
    <row r="34" spans="1:6" s="97" customFormat="1" ht="21" customHeight="1">
      <c r="A34" s="108"/>
      <c r="B34" s="119"/>
      <c r="C34" s="116" t="s">
        <v>49</v>
      </c>
      <c r="D34" s="124">
        <f t="shared" si="0"/>
        <v>0</v>
      </c>
      <c r="E34" s="104">
        <v>0</v>
      </c>
      <c r="F34" s="123">
        <v>0</v>
      </c>
    </row>
    <row r="35" spans="1:6" s="97" customFormat="1" ht="21.75" customHeight="1">
      <c r="A35" s="108"/>
      <c r="B35" s="119"/>
      <c r="C35" s="116" t="s">
        <v>50</v>
      </c>
      <c r="D35" s="124">
        <f t="shared" si="0"/>
        <v>0</v>
      </c>
      <c r="E35" s="114">
        <v>0</v>
      </c>
      <c r="F35" s="125">
        <v>0</v>
      </c>
    </row>
    <row r="36" spans="1:6" s="97" customFormat="1" ht="21" customHeight="1">
      <c r="A36" s="108"/>
      <c r="B36" s="119"/>
      <c r="C36" s="116" t="s">
        <v>51</v>
      </c>
      <c r="D36" s="126"/>
      <c r="E36" s="127"/>
      <c r="F36" s="127"/>
    </row>
    <row r="37" spans="1:8" s="97" customFormat="1" ht="21" customHeight="1">
      <c r="A37" s="128"/>
      <c r="B37" s="129"/>
      <c r="C37" s="116"/>
      <c r="D37" s="130"/>
      <c r="E37" s="130"/>
      <c r="F37" s="130"/>
      <c r="G37" s="113"/>
      <c r="H37" s="113"/>
    </row>
    <row r="38" spans="1:8" s="97" customFormat="1" ht="21" customHeight="1">
      <c r="A38" s="131" t="s">
        <v>52</v>
      </c>
      <c r="B38" s="114">
        <v>176648240</v>
      </c>
      <c r="C38" s="132" t="s">
        <v>53</v>
      </c>
      <c r="D38" s="106">
        <f>D6+D36</f>
        <v>176648240</v>
      </c>
      <c r="E38" s="106">
        <f>E6+E36</f>
        <v>176118240</v>
      </c>
      <c r="F38" s="133">
        <f>F6+F36</f>
        <v>530000</v>
      </c>
      <c r="H38" s="113"/>
    </row>
    <row r="39" spans="6:8" ht="12.75" customHeight="1">
      <c r="F39" s="23"/>
      <c r="H39" s="23"/>
    </row>
    <row r="40" spans="6:8" ht="12.75" customHeight="1">
      <c r="F40" s="23"/>
      <c r="H40" s="23"/>
    </row>
    <row r="41" spans="7:8" ht="12.75" customHeight="1">
      <c r="G41" s="23"/>
      <c r="H41" s="23"/>
    </row>
  </sheetData>
  <sheetProtection/>
  <mergeCells count="1">
    <mergeCell ref="A4:B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43"/>
  <sheetViews>
    <sheetView showGridLines="0" showZeros="0" workbookViewId="0" topLeftCell="A1">
      <selection activeCell="J7" sqref="J7"/>
    </sheetView>
  </sheetViews>
  <sheetFormatPr defaultColWidth="9.16015625" defaultRowHeight="12.75" customHeight="1"/>
  <cols>
    <col min="1" max="1" width="19.33203125" style="0" customWidth="1"/>
    <col min="2" max="2" width="47.66015625" style="0" customWidth="1"/>
    <col min="3" max="5" width="6.5" style="0" customWidth="1"/>
    <col min="6" max="6" width="30.5" style="0" customWidth="1"/>
    <col min="7" max="12" width="18.16015625" style="0" customWidth="1"/>
  </cols>
  <sheetData>
    <row r="1" ht="21" customHeight="1"/>
    <row r="2" spans="1:12" ht="36" customHeight="1">
      <c r="A2" s="59" t="s">
        <v>54</v>
      </c>
      <c r="B2" s="60"/>
      <c r="C2" s="5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>
      <c r="A3" s="61"/>
      <c r="B3" s="61"/>
      <c r="C3" s="61"/>
      <c r="D3" s="61"/>
      <c r="E3" s="62"/>
      <c r="F3" s="62"/>
      <c r="G3" s="62"/>
      <c r="H3" s="62"/>
      <c r="I3" s="62"/>
      <c r="J3" s="62"/>
      <c r="K3" s="62"/>
      <c r="L3" s="75" t="s">
        <v>55</v>
      </c>
    </row>
    <row r="4" spans="1:12" ht="24" customHeight="1">
      <c r="A4" s="9" t="s">
        <v>56</v>
      </c>
      <c r="B4" s="9" t="s">
        <v>57</v>
      </c>
      <c r="C4" s="8" t="s">
        <v>58</v>
      </c>
      <c r="D4" s="8"/>
      <c r="E4" s="9"/>
      <c r="F4" s="9" t="s">
        <v>59</v>
      </c>
      <c r="G4" s="8" t="s">
        <v>60</v>
      </c>
      <c r="H4" s="63" t="s">
        <v>61</v>
      </c>
      <c r="I4" s="8"/>
      <c r="J4" s="9"/>
      <c r="K4" s="76" t="s">
        <v>62</v>
      </c>
      <c r="L4" s="76"/>
    </row>
    <row r="5" spans="1:12" ht="22.5" customHeight="1">
      <c r="A5" s="9"/>
      <c r="B5" s="8"/>
      <c r="C5" s="64" t="s">
        <v>63</v>
      </c>
      <c r="D5" s="65" t="s">
        <v>64</v>
      </c>
      <c r="E5" s="66" t="s">
        <v>65</v>
      </c>
      <c r="F5" s="9"/>
      <c r="G5" s="8"/>
      <c r="H5" s="64" t="s">
        <v>66</v>
      </c>
      <c r="I5" s="77" t="s">
        <v>67</v>
      </c>
      <c r="J5" s="77" t="s">
        <v>68</v>
      </c>
      <c r="K5" s="77" t="s">
        <v>69</v>
      </c>
      <c r="L5" s="78" t="s">
        <v>70</v>
      </c>
    </row>
    <row r="6" spans="1:12" ht="21" customHeight="1">
      <c r="A6" s="67" t="s">
        <v>71</v>
      </c>
      <c r="B6" s="67" t="s">
        <v>71</v>
      </c>
      <c r="C6" s="68" t="s">
        <v>71</v>
      </c>
      <c r="D6" s="68" t="s">
        <v>71</v>
      </c>
      <c r="E6" s="68" t="s">
        <v>71</v>
      </c>
      <c r="F6" s="69">
        <v>1</v>
      </c>
      <c r="G6" s="70">
        <v>2</v>
      </c>
      <c r="H6" s="71">
        <v>3</v>
      </c>
      <c r="I6" s="71">
        <v>4</v>
      </c>
      <c r="J6" s="71">
        <v>5</v>
      </c>
      <c r="K6" s="71">
        <v>6</v>
      </c>
      <c r="L6" s="68">
        <v>7</v>
      </c>
    </row>
    <row r="7" spans="1:12" ht="25.5" customHeight="1">
      <c r="A7" s="72"/>
      <c r="B7" s="72" t="s">
        <v>10</v>
      </c>
      <c r="C7" s="73"/>
      <c r="D7" s="73"/>
      <c r="E7" s="73"/>
      <c r="F7" s="93"/>
      <c r="G7" s="74">
        <v>0</v>
      </c>
      <c r="H7" s="94">
        <v>176118240</v>
      </c>
      <c r="I7" s="74">
        <v>6437040</v>
      </c>
      <c r="J7" s="86">
        <v>169681200</v>
      </c>
      <c r="K7" s="95">
        <v>0</v>
      </c>
      <c r="L7" s="96">
        <v>0</v>
      </c>
    </row>
    <row r="8" spans="1:12" ht="25.5" customHeight="1">
      <c r="A8" s="72" t="s">
        <v>72</v>
      </c>
      <c r="B8" s="72" t="s">
        <v>73</v>
      </c>
      <c r="C8" s="73"/>
      <c r="D8" s="73"/>
      <c r="E8" s="73"/>
      <c r="F8" s="93"/>
      <c r="G8" s="74">
        <v>0</v>
      </c>
      <c r="H8" s="94">
        <v>176118240</v>
      </c>
      <c r="I8" s="74">
        <v>6437040</v>
      </c>
      <c r="J8" s="86">
        <v>169681200</v>
      </c>
      <c r="K8" s="95">
        <v>0</v>
      </c>
      <c r="L8" s="96">
        <v>0</v>
      </c>
    </row>
    <row r="9" spans="1:12" ht="25.5" customHeight="1">
      <c r="A9" s="72" t="s">
        <v>74</v>
      </c>
      <c r="B9" s="72" t="s">
        <v>75</v>
      </c>
      <c r="C9" s="73" t="s">
        <v>76</v>
      </c>
      <c r="D9" s="73" t="s">
        <v>77</v>
      </c>
      <c r="E9" s="73" t="s">
        <v>78</v>
      </c>
      <c r="F9" s="93" t="s">
        <v>79</v>
      </c>
      <c r="G9" s="74">
        <v>0</v>
      </c>
      <c r="H9" s="94">
        <v>15480</v>
      </c>
      <c r="I9" s="74">
        <v>15480</v>
      </c>
      <c r="J9" s="86">
        <v>0</v>
      </c>
      <c r="K9" s="95">
        <v>0</v>
      </c>
      <c r="L9" s="96">
        <v>0</v>
      </c>
    </row>
    <row r="10" spans="1:12" ht="25.5" customHeight="1">
      <c r="A10" s="72" t="s">
        <v>74</v>
      </c>
      <c r="B10" s="72" t="s">
        <v>75</v>
      </c>
      <c r="C10" s="73" t="s">
        <v>76</v>
      </c>
      <c r="D10" s="73" t="s">
        <v>77</v>
      </c>
      <c r="E10" s="73" t="s">
        <v>78</v>
      </c>
      <c r="F10" s="93" t="s">
        <v>79</v>
      </c>
      <c r="G10" s="74">
        <v>0</v>
      </c>
      <c r="H10" s="94">
        <v>30000</v>
      </c>
      <c r="I10" s="74">
        <v>30000</v>
      </c>
      <c r="J10" s="86">
        <v>0</v>
      </c>
      <c r="K10" s="95">
        <v>0</v>
      </c>
      <c r="L10" s="96">
        <v>0</v>
      </c>
    </row>
    <row r="11" spans="1:12" ht="25.5" customHeight="1">
      <c r="A11" s="72" t="s">
        <v>74</v>
      </c>
      <c r="B11" s="72" t="s">
        <v>75</v>
      </c>
      <c r="C11" s="73" t="s">
        <v>76</v>
      </c>
      <c r="D11" s="73" t="s">
        <v>77</v>
      </c>
      <c r="E11" s="73" t="s">
        <v>78</v>
      </c>
      <c r="F11" s="93" t="s">
        <v>79</v>
      </c>
      <c r="G11" s="74">
        <v>0</v>
      </c>
      <c r="H11" s="94">
        <v>434101</v>
      </c>
      <c r="I11" s="74">
        <v>434101</v>
      </c>
      <c r="J11" s="86">
        <v>0</v>
      </c>
      <c r="K11" s="95">
        <v>0</v>
      </c>
      <c r="L11" s="96">
        <v>0</v>
      </c>
    </row>
    <row r="12" spans="1:12" ht="25.5" customHeight="1">
      <c r="A12" s="72" t="s">
        <v>74</v>
      </c>
      <c r="B12" s="72" t="s">
        <v>75</v>
      </c>
      <c r="C12" s="73" t="s">
        <v>76</v>
      </c>
      <c r="D12" s="73" t="s">
        <v>77</v>
      </c>
      <c r="E12" s="73" t="s">
        <v>78</v>
      </c>
      <c r="F12" s="93" t="s">
        <v>79</v>
      </c>
      <c r="G12" s="74">
        <v>0</v>
      </c>
      <c r="H12" s="94">
        <v>1447805</v>
      </c>
      <c r="I12" s="74">
        <v>1447805</v>
      </c>
      <c r="J12" s="86">
        <v>0</v>
      </c>
      <c r="K12" s="95">
        <v>0</v>
      </c>
      <c r="L12" s="96">
        <v>0</v>
      </c>
    </row>
    <row r="13" spans="1:12" ht="25.5" customHeight="1">
      <c r="A13" s="72" t="s">
        <v>74</v>
      </c>
      <c r="B13" s="72" t="s">
        <v>75</v>
      </c>
      <c r="C13" s="73" t="s">
        <v>76</v>
      </c>
      <c r="D13" s="73" t="s">
        <v>77</v>
      </c>
      <c r="E13" s="73" t="s">
        <v>78</v>
      </c>
      <c r="F13" s="93" t="s">
        <v>79</v>
      </c>
      <c r="G13" s="74">
        <v>0</v>
      </c>
      <c r="H13" s="94">
        <v>50000</v>
      </c>
      <c r="I13" s="74">
        <v>0</v>
      </c>
      <c r="J13" s="86">
        <v>50000</v>
      </c>
      <c r="K13" s="95">
        <v>0</v>
      </c>
      <c r="L13" s="96">
        <v>0</v>
      </c>
    </row>
    <row r="14" spans="1:12" ht="25.5" customHeight="1">
      <c r="A14" s="72" t="s">
        <v>74</v>
      </c>
      <c r="B14" s="72" t="s">
        <v>75</v>
      </c>
      <c r="C14" s="73" t="s">
        <v>76</v>
      </c>
      <c r="D14" s="73" t="s">
        <v>77</v>
      </c>
      <c r="E14" s="73" t="s">
        <v>78</v>
      </c>
      <c r="F14" s="93" t="s">
        <v>79</v>
      </c>
      <c r="G14" s="74">
        <v>0</v>
      </c>
      <c r="H14" s="94">
        <v>200000</v>
      </c>
      <c r="I14" s="74">
        <v>0</v>
      </c>
      <c r="J14" s="86">
        <v>200000</v>
      </c>
      <c r="K14" s="95">
        <v>0</v>
      </c>
      <c r="L14" s="96">
        <v>0</v>
      </c>
    </row>
    <row r="15" spans="1:12" ht="25.5" customHeight="1">
      <c r="A15" s="72" t="s">
        <v>74</v>
      </c>
      <c r="B15" s="72" t="s">
        <v>75</v>
      </c>
      <c r="C15" s="73" t="s">
        <v>76</v>
      </c>
      <c r="D15" s="73" t="s">
        <v>77</v>
      </c>
      <c r="E15" s="73" t="s">
        <v>78</v>
      </c>
      <c r="F15" s="93" t="s">
        <v>79</v>
      </c>
      <c r="G15" s="74">
        <v>0</v>
      </c>
      <c r="H15" s="94">
        <v>50000</v>
      </c>
      <c r="I15" s="74">
        <v>0</v>
      </c>
      <c r="J15" s="86">
        <v>50000</v>
      </c>
      <c r="K15" s="95">
        <v>0</v>
      </c>
      <c r="L15" s="96">
        <v>0</v>
      </c>
    </row>
    <row r="16" spans="1:12" ht="25.5" customHeight="1">
      <c r="A16" s="72" t="s">
        <v>74</v>
      </c>
      <c r="B16" s="72" t="s">
        <v>75</v>
      </c>
      <c r="C16" s="73" t="s">
        <v>76</v>
      </c>
      <c r="D16" s="73" t="s">
        <v>77</v>
      </c>
      <c r="E16" s="73" t="s">
        <v>78</v>
      </c>
      <c r="F16" s="93" t="s">
        <v>79</v>
      </c>
      <c r="G16" s="74">
        <v>0</v>
      </c>
      <c r="H16" s="94">
        <v>2601690</v>
      </c>
      <c r="I16" s="74">
        <v>2601690</v>
      </c>
      <c r="J16" s="86">
        <v>0</v>
      </c>
      <c r="K16" s="95">
        <v>0</v>
      </c>
      <c r="L16" s="96">
        <v>0</v>
      </c>
    </row>
    <row r="17" spans="1:12" ht="25.5" customHeight="1">
      <c r="A17" s="72" t="s">
        <v>74</v>
      </c>
      <c r="B17" s="72" t="s">
        <v>75</v>
      </c>
      <c r="C17" s="73" t="s">
        <v>76</v>
      </c>
      <c r="D17" s="73" t="s">
        <v>77</v>
      </c>
      <c r="E17" s="73" t="s">
        <v>78</v>
      </c>
      <c r="F17" s="93" t="s">
        <v>79</v>
      </c>
      <c r="G17" s="74">
        <v>0</v>
      </c>
      <c r="H17" s="94">
        <v>81000</v>
      </c>
      <c r="I17" s="74">
        <v>0</v>
      </c>
      <c r="J17" s="86">
        <v>81000</v>
      </c>
      <c r="K17" s="95">
        <v>0</v>
      </c>
      <c r="L17" s="96">
        <v>0</v>
      </c>
    </row>
    <row r="18" spans="1:12" ht="25.5" customHeight="1">
      <c r="A18" s="72" t="s">
        <v>74</v>
      </c>
      <c r="B18" s="72" t="s">
        <v>75</v>
      </c>
      <c r="C18" s="73" t="s">
        <v>76</v>
      </c>
      <c r="D18" s="73" t="s">
        <v>77</v>
      </c>
      <c r="E18" s="73" t="s">
        <v>78</v>
      </c>
      <c r="F18" s="93" t="s">
        <v>79</v>
      </c>
      <c r="G18" s="74">
        <v>0</v>
      </c>
      <c r="H18" s="94">
        <v>32825</v>
      </c>
      <c r="I18" s="74">
        <v>32825</v>
      </c>
      <c r="J18" s="86">
        <v>0</v>
      </c>
      <c r="K18" s="95">
        <v>0</v>
      </c>
      <c r="L18" s="96">
        <v>0</v>
      </c>
    </row>
    <row r="19" spans="1:12" ht="25.5" customHeight="1">
      <c r="A19" s="72" t="s">
        <v>74</v>
      </c>
      <c r="B19" s="72" t="s">
        <v>75</v>
      </c>
      <c r="C19" s="73" t="s">
        <v>76</v>
      </c>
      <c r="D19" s="73" t="s">
        <v>77</v>
      </c>
      <c r="E19" s="73" t="s">
        <v>78</v>
      </c>
      <c r="F19" s="93" t="s">
        <v>79</v>
      </c>
      <c r="G19" s="74">
        <v>0</v>
      </c>
      <c r="H19" s="94">
        <v>280000</v>
      </c>
      <c r="I19" s="74">
        <v>280000</v>
      </c>
      <c r="J19" s="86">
        <v>0</v>
      </c>
      <c r="K19" s="95">
        <v>0</v>
      </c>
      <c r="L19" s="96">
        <v>0</v>
      </c>
    </row>
    <row r="20" spans="1:12" ht="25.5" customHeight="1">
      <c r="A20" s="72" t="s">
        <v>74</v>
      </c>
      <c r="B20" s="72" t="s">
        <v>75</v>
      </c>
      <c r="C20" s="73" t="s">
        <v>76</v>
      </c>
      <c r="D20" s="73" t="s">
        <v>77</v>
      </c>
      <c r="E20" s="73" t="s">
        <v>78</v>
      </c>
      <c r="F20" s="93" t="s">
        <v>79</v>
      </c>
      <c r="G20" s="74">
        <v>0</v>
      </c>
      <c r="H20" s="94">
        <v>10000</v>
      </c>
      <c r="I20" s="74">
        <v>10000</v>
      </c>
      <c r="J20" s="86">
        <v>0</v>
      </c>
      <c r="K20" s="95">
        <v>0</v>
      </c>
      <c r="L20" s="96">
        <v>0</v>
      </c>
    </row>
    <row r="21" spans="1:12" ht="25.5" customHeight="1">
      <c r="A21" s="72" t="s">
        <v>74</v>
      </c>
      <c r="B21" s="72" t="s">
        <v>75</v>
      </c>
      <c r="C21" s="73" t="s">
        <v>76</v>
      </c>
      <c r="D21" s="73" t="s">
        <v>77</v>
      </c>
      <c r="E21" s="73" t="s">
        <v>78</v>
      </c>
      <c r="F21" s="93" t="s">
        <v>79</v>
      </c>
      <c r="G21" s="74">
        <v>0</v>
      </c>
      <c r="H21" s="94">
        <v>50000</v>
      </c>
      <c r="I21" s="74">
        <v>0</v>
      </c>
      <c r="J21" s="86">
        <v>50000</v>
      </c>
      <c r="K21" s="95">
        <v>0</v>
      </c>
      <c r="L21" s="96">
        <v>0</v>
      </c>
    </row>
    <row r="22" spans="1:12" ht="25.5" customHeight="1">
      <c r="A22" s="72" t="s">
        <v>74</v>
      </c>
      <c r="B22" s="72" t="s">
        <v>75</v>
      </c>
      <c r="C22" s="73" t="s">
        <v>76</v>
      </c>
      <c r="D22" s="73" t="s">
        <v>77</v>
      </c>
      <c r="E22" s="73" t="s">
        <v>78</v>
      </c>
      <c r="F22" s="93" t="s">
        <v>79</v>
      </c>
      <c r="G22" s="74">
        <v>0</v>
      </c>
      <c r="H22" s="94">
        <v>5000</v>
      </c>
      <c r="I22" s="74">
        <v>5000</v>
      </c>
      <c r="J22" s="86">
        <v>0</v>
      </c>
      <c r="K22" s="95">
        <v>0</v>
      </c>
      <c r="L22" s="96">
        <v>0</v>
      </c>
    </row>
    <row r="23" spans="1:12" ht="25.5" customHeight="1">
      <c r="A23" s="72" t="s">
        <v>74</v>
      </c>
      <c r="B23" s="72" t="s">
        <v>75</v>
      </c>
      <c r="C23" s="73" t="s">
        <v>76</v>
      </c>
      <c r="D23" s="73" t="s">
        <v>77</v>
      </c>
      <c r="E23" s="73" t="s">
        <v>78</v>
      </c>
      <c r="F23" s="93" t="s">
        <v>79</v>
      </c>
      <c r="G23" s="74">
        <v>0</v>
      </c>
      <c r="H23" s="94">
        <v>5000</v>
      </c>
      <c r="I23" s="74">
        <v>5000</v>
      </c>
      <c r="J23" s="86">
        <v>0</v>
      </c>
      <c r="K23" s="95">
        <v>0</v>
      </c>
      <c r="L23" s="96">
        <v>0</v>
      </c>
    </row>
    <row r="24" spans="1:12" ht="25.5" customHeight="1">
      <c r="A24" s="72" t="s">
        <v>74</v>
      </c>
      <c r="B24" s="72" t="s">
        <v>75</v>
      </c>
      <c r="C24" s="73" t="s">
        <v>76</v>
      </c>
      <c r="D24" s="73" t="s">
        <v>80</v>
      </c>
      <c r="E24" s="73" t="s">
        <v>81</v>
      </c>
      <c r="F24" s="93" t="s">
        <v>82</v>
      </c>
      <c r="G24" s="74">
        <v>0</v>
      </c>
      <c r="H24" s="94">
        <v>100000</v>
      </c>
      <c r="I24" s="74">
        <v>0</v>
      </c>
      <c r="J24" s="86">
        <v>100000</v>
      </c>
      <c r="K24" s="95">
        <v>0</v>
      </c>
      <c r="L24" s="96">
        <v>0</v>
      </c>
    </row>
    <row r="25" spans="1:12" ht="25.5" customHeight="1">
      <c r="A25" s="72" t="s">
        <v>74</v>
      </c>
      <c r="B25" s="72" t="s">
        <v>75</v>
      </c>
      <c r="C25" s="73" t="s">
        <v>76</v>
      </c>
      <c r="D25" s="73" t="s">
        <v>83</v>
      </c>
      <c r="E25" s="73" t="s">
        <v>83</v>
      </c>
      <c r="F25" s="93" t="s">
        <v>84</v>
      </c>
      <c r="G25" s="74">
        <v>0</v>
      </c>
      <c r="H25" s="94">
        <v>604619</v>
      </c>
      <c r="I25" s="74">
        <v>604619</v>
      </c>
      <c r="J25" s="86">
        <v>0</v>
      </c>
      <c r="K25" s="95">
        <v>0</v>
      </c>
      <c r="L25" s="96">
        <v>0</v>
      </c>
    </row>
    <row r="26" spans="1:12" ht="25.5" customHeight="1">
      <c r="A26" s="72" t="s">
        <v>74</v>
      </c>
      <c r="B26" s="72" t="s">
        <v>75</v>
      </c>
      <c r="C26" s="73" t="s">
        <v>76</v>
      </c>
      <c r="D26" s="73" t="s">
        <v>81</v>
      </c>
      <c r="E26" s="73" t="s">
        <v>77</v>
      </c>
      <c r="F26" s="93" t="s">
        <v>85</v>
      </c>
      <c r="G26" s="74">
        <v>0</v>
      </c>
      <c r="H26" s="94">
        <v>32877</v>
      </c>
      <c r="I26" s="74">
        <v>32877</v>
      </c>
      <c r="J26" s="86">
        <v>0</v>
      </c>
      <c r="K26" s="95">
        <v>0</v>
      </c>
      <c r="L26" s="96">
        <v>0</v>
      </c>
    </row>
    <row r="27" spans="1:12" ht="25.5" customHeight="1">
      <c r="A27" s="72" t="s">
        <v>74</v>
      </c>
      <c r="B27" s="72" t="s">
        <v>75</v>
      </c>
      <c r="C27" s="73" t="s">
        <v>86</v>
      </c>
      <c r="D27" s="73" t="s">
        <v>77</v>
      </c>
      <c r="E27" s="73" t="s">
        <v>81</v>
      </c>
      <c r="F27" s="93" t="s">
        <v>87</v>
      </c>
      <c r="G27" s="74">
        <v>0</v>
      </c>
      <c r="H27" s="94">
        <v>142400</v>
      </c>
      <c r="I27" s="74">
        <v>0</v>
      </c>
      <c r="J27" s="86">
        <v>142400</v>
      </c>
      <c r="K27" s="95">
        <v>0</v>
      </c>
      <c r="L27" s="96">
        <v>0</v>
      </c>
    </row>
    <row r="28" spans="1:12" ht="25.5" customHeight="1">
      <c r="A28" s="72" t="s">
        <v>74</v>
      </c>
      <c r="B28" s="72" t="s">
        <v>75</v>
      </c>
      <c r="C28" s="73" t="s">
        <v>86</v>
      </c>
      <c r="D28" s="73" t="s">
        <v>88</v>
      </c>
      <c r="E28" s="73" t="s">
        <v>81</v>
      </c>
      <c r="F28" s="93" t="s">
        <v>89</v>
      </c>
      <c r="G28" s="74">
        <v>0</v>
      </c>
      <c r="H28" s="94">
        <v>8400</v>
      </c>
      <c r="I28" s="74">
        <v>8400</v>
      </c>
      <c r="J28" s="86">
        <v>0</v>
      </c>
      <c r="K28" s="95">
        <v>0</v>
      </c>
      <c r="L28" s="96">
        <v>0</v>
      </c>
    </row>
    <row r="29" spans="1:12" ht="25.5" customHeight="1">
      <c r="A29" s="72" t="s">
        <v>74</v>
      </c>
      <c r="B29" s="72" t="s">
        <v>75</v>
      </c>
      <c r="C29" s="73" t="s">
        <v>86</v>
      </c>
      <c r="D29" s="73" t="s">
        <v>90</v>
      </c>
      <c r="E29" s="73" t="s">
        <v>77</v>
      </c>
      <c r="F29" s="93" t="s">
        <v>91</v>
      </c>
      <c r="G29" s="74">
        <v>0</v>
      </c>
      <c r="H29" s="94">
        <v>13288</v>
      </c>
      <c r="I29" s="74">
        <v>13288</v>
      </c>
      <c r="J29" s="86">
        <v>0</v>
      </c>
      <c r="K29" s="95">
        <v>0</v>
      </c>
      <c r="L29" s="96">
        <v>0</v>
      </c>
    </row>
    <row r="30" spans="1:12" ht="25.5" customHeight="1">
      <c r="A30" s="72" t="s">
        <v>74</v>
      </c>
      <c r="B30" s="72" t="s">
        <v>75</v>
      </c>
      <c r="C30" s="73" t="s">
        <v>86</v>
      </c>
      <c r="D30" s="73" t="s">
        <v>90</v>
      </c>
      <c r="E30" s="73" t="s">
        <v>77</v>
      </c>
      <c r="F30" s="93" t="s">
        <v>91</v>
      </c>
      <c r="G30" s="74">
        <v>0</v>
      </c>
      <c r="H30" s="94">
        <v>1000000</v>
      </c>
      <c r="I30" s="74">
        <v>0</v>
      </c>
      <c r="J30" s="86">
        <v>1000000</v>
      </c>
      <c r="K30" s="95">
        <v>0</v>
      </c>
      <c r="L30" s="96">
        <v>0</v>
      </c>
    </row>
    <row r="31" spans="1:12" ht="25.5" customHeight="1">
      <c r="A31" s="72" t="s">
        <v>74</v>
      </c>
      <c r="B31" s="72" t="s">
        <v>75</v>
      </c>
      <c r="C31" s="73" t="s">
        <v>86</v>
      </c>
      <c r="D31" s="73" t="s">
        <v>90</v>
      </c>
      <c r="E31" s="73" t="s">
        <v>80</v>
      </c>
      <c r="F31" s="93" t="s">
        <v>92</v>
      </c>
      <c r="G31" s="74">
        <v>0</v>
      </c>
      <c r="H31" s="94">
        <v>217404</v>
      </c>
      <c r="I31" s="74">
        <v>217404</v>
      </c>
      <c r="J31" s="86">
        <v>0</v>
      </c>
      <c r="K31" s="95">
        <v>0</v>
      </c>
      <c r="L31" s="96">
        <v>0</v>
      </c>
    </row>
    <row r="32" spans="1:12" ht="25.5" customHeight="1">
      <c r="A32" s="72" t="s">
        <v>74</v>
      </c>
      <c r="B32" s="72" t="s">
        <v>75</v>
      </c>
      <c r="C32" s="73" t="s">
        <v>86</v>
      </c>
      <c r="D32" s="73" t="s">
        <v>90</v>
      </c>
      <c r="E32" s="73" t="s">
        <v>81</v>
      </c>
      <c r="F32" s="93" t="s">
        <v>93</v>
      </c>
      <c r="G32" s="74">
        <v>0</v>
      </c>
      <c r="H32" s="94">
        <v>24000</v>
      </c>
      <c r="I32" s="74">
        <v>0</v>
      </c>
      <c r="J32" s="86">
        <v>24000</v>
      </c>
      <c r="K32" s="95">
        <v>0</v>
      </c>
      <c r="L32" s="96">
        <v>0</v>
      </c>
    </row>
    <row r="33" spans="1:12" ht="25.5" customHeight="1">
      <c r="A33" s="72" t="s">
        <v>74</v>
      </c>
      <c r="B33" s="72" t="s">
        <v>75</v>
      </c>
      <c r="C33" s="73" t="s">
        <v>86</v>
      </c>
      <c r="D33" s="73" t="s">
        <v>94</v>
      </c>
      <c r="E33" s="73" t="s">
        <v>80</v>
      </c>
      <c r="F33" s="93" t="s">
        <v>95</v>
      </c>
      <c r="G33" s="74">
        <v>0</v>
      </c>
      <c r="H33" s="94">
        <v>18670000</v>
      </c>
      <c r="I33" s="74">
        <v>0</v>
      </c>
      <c r="J33" s="86">
        <v>18670000</v>
      </c>
      <c r="K33" s="95">
        <v>0</v>
      </c>
      <c r="L33" s="96">
        <v>0</v>
      </c>
    </row>
    <row r="34" spans="1:12" ht="25.5" customHeight="1">
      <c r="A34" s="72" t="s">
        <v>74</v>
      </c>
      <c r="B34" s="72" t="s">
        <v>75</v>
      </c>
      <c r="C34" s="73" t="s">
        <v>86</v>
      </c>
      <c r="D34" s="73" t="s">
        <v>94</v>
      </c>
      <c r="E34" s="73" t="s">
        <v>80</v>
      </c>
      <c r="F34" s="93" t="s">
        <v>95</v>
      </c>
      <c r="G34" s="74">
        <v>0</v>
      </c>
      <c r="H34" s="94">
        <v>137960000</v>
      </c>
      <c r="I34" s="74">
        <v>0</v>
      </c>
      <c r="J34" s="86">
        <v>137960000</v>
      </c>
      <c r="K34" s="95">
        <v>0</v>
      </c>
      <c r="L34" s="96">
        <v>0</v>
      </c>
    </row>
    <row r="35" spans="1:12" ht="25.5" customHeight="1">
      <c r="A35" s="72" t="s">
        <v>74</v>
      </c>
      <c r="B35" s="72" t="s">
        <v>75</v>
      </c>
      <c r="C35" s="73" t="s">
        <v>86</v>
      </c>
      <c r="D35" s="73" t="s">
        <v>96</v>
      </c>
      <c r="E35" s="73" t="s">
        <v>77</v>
      </c>
      <c r="F35" s="93" t="s">
        <v>97</v>
      </c>
      <c r="G35" s="74">
        <v>0</v>
      </c>
      <c r="H35" s="94">
        <v>8140000</v>
      </c>
      <c r="I35" s="74">
        <v>0</v>
      </c>
      <c r="J35" s="86">
        <v>8140000</v>
      </c>
      <c r="K35" s="95">
        <v>0</v>
      </c>
      <c r="L35" s="96">
        <v>0</v>
      </c>
    </row>
    <row r="36" spans="1:12" ht="25.5" customHeight="1">
      <c r="A36" s="72" t="s">
        <v>74</v>
      </c>
      <c r="B36" s="72" t="s">
        <v>75</v>
      </c>
      <c r="C36" s="73" t="s">
        <v>86</v>
      </c>
      <c r="D36" s="73" t="s">
        <v>96</v>
      </c>
      <c r="E36" s="73" t="s">
        <v>77</v>
      </c>
      <c r="F36" s="93" t="s">
        <v>97</v>
      </c>
      <c r="G36" s="74">
        <v>0</v>
      </c>
      <c r="H36" s="94">
        <v>1000000</v>
      </c>
      <c r="I36" s="74">
        <v>0</v>
      </c>
      <c r="J36" s="86">
        <v>1000000</v>
      </c>
      <c r="K36" s="95">
        <v>0</v>
      </c>
      <c r="L36" s="96">
        <v>0</v>
      </c>
    </row>
    <row r="37" spans="1:12" ht="25.5" customHeight="1">
      <c r="A37" s="72" t="s">
        <v>74</v>
      </c>
      <c r="B37" s="72" t="s">
        <v>75</v>
      </c>
      <c r="C37" s="73" t="s">
        <v>86</v>
      </c>
      <c r="D37" s="73" t="s">
        <v>98</v>
      </c>
      <c r="E37" s="73" t="s">
        <v>77</v>
      </c>
      <c r="F37" s="93" t="s">
        <v>99</v>
      </c>
      <c r="G37" s="74">
        <v>0</v>
      </c>
      <c r="H37" s="94">
        <v>33525</v>
      </c>
      <c r="I37" s="74">
        <v>33525</v>
      </c>
      <c r="J37" s="86">
        <v>0</v>
      </c>
      <c r="K37" s="95">
        <v>0</v>
      </c>
      <c r="L37" s="96">
        <v>0</v>
      </c>
    </row>
    <row r="38" spans="1:12" ht="25.5" customHeight="1">
      <c r="A38" s="72" t="s">
        <v>74</v>
      </c>
      <c r="B38" s="72" t="s">
        <v>75</v>
      </c>
      <c r="C38" s="73" t="s">
        <v>86</v>
      </c>
      <c r="D38" s="73" t="s">
        <v>98</v>
      </c>
      <c r="E38" s="73" t="s">
        <v>77</v>
      </c>
      <c r="F38" s="93" t="s">
        <v>99</v>
      </c>
      <c r="G38" s="74">
        <v>0</v>
      </c>
      <c r="H38" s="94">
        <v>233101</v>
      </c>
      <c r="I38" s="74">
        <v>233101</v>
      </c>
      <c r="J38" s="86">
        <v>0</v>
      </c>
      <c r="K38" s="95">
        <v>0</v>
      </c>
      <c r="L38" s="96">
        <v>0</v>
      </c>
    </row>
    <row r="39" spans="1:12" ht="25.5" customHeight="1">
      <c r="A39" s="72" t="s">
        <v>74</v>
      </c>
      <c r="B39" s="72" t="s">
        <v>75</v>
      </c>
      <c r="C39" s="73" t="s">
        <v>100</v>
      </c>
      <c r="D39" s="73" t="s">
        <v>83</v>
      </c>
      <c r="E39" s="73" t="s">
        <v>101</v>
      </c>
      <c r="F39" s="93" t="s">
        <v>102</v>
      </c>
      <c r="G39" s="74">
        <v>0</v>
      </c>
      <c r="H39" s="94">
        <v>1721800</v>
      </c>
      <c r="I39" s="74">
        <v>0</v>
      </c>
      <c r="J39" s="86">
        <v>1721800</v>
      </c>
      <c r="K39" s="95">
        <v>0</v>
      </c>
      <c r="L39" s="96">
        <v>0</v>
      </c>
    </row>
    <row r="40" spans="1:12" ht="25.5" customHeight="1">
      <c r="A40" s="72" t="s">
        <v>74</v>
      </c>
      <c r="B40" s="72" t="s">
        <v>75</v>
      </c>
      <c r="C40" s="73" t="s">
        <v>100</v>
      </c>
      <c r="D40" s="73" t="s">
        <v>83</v>
      </c>
      <c r="E40" s="73" t="s">
        <v>101</v>
      </c>
      <c r="F40" s="93" t="s">
        <v>102</v>
      </c>
      <c r="G40" s="74">
        <v>0</v>
      </c>
      <c r="H40" s="94">
        <v>492000</v>
      </c>
      <c r="I40" s="74">
        <v>0</v>
      </c>
      <c r="J40" s="86">
        <v>492000</v>
      </c>
      <c r="K40" s="95">
        <v>0</v>
      </c>
      <c r="L40" s="96">
        <v>0</v>
      </c>
    </row>
    <row r="41" spans="1:12" ht="25.5" customHeight="1">
      <c r="A41" s="72" t="s">
        <v>74</v>
      </c>
      <c r="B41" s="72" t="s">
        <v>75</v>
      </c>
      <c r="C41" s="73" t="s">
        <v>103</v>
      </c>
      <c r="D41" s="73" t="s">
        <v>80</v>
      </c>
      <c r="E41" s="73" t="s">
        <v>77</v>
      </c>
      <c r="F41" s="93" t="s">
        <v>104</v>
      </c>
      <c r="G41" s="74">
        <v>0</v>
      </c>
      <c r="H41" s="94">
        <v>431925</v>
      </c>
      <c r="I41" s="74">
        <v>431925</v>
      </c>
      <c r="J41" s="86">
        <v>0</v>
      </c>
      <c r="K41" s="95">
        <v>0</v>
      </c>
      <c r="L41" s="96">
        <v>0</v>
      </c>
    </row>
    <row r="42" spans="1:12" ht="12.75" customHeight="1">
      <c r="A42" s="23"/>
      <c r="B42" s="23"/>
      <c r="D42" s="23"/>
      <c r="F42" s="23"/>
      <c r="G42" s="23"/>
      <c r="H42" s="23"/>
      <c r="I42" s="23"/>
      <c r="K42" s="23"/>
      <c r="L42" s="23"/>
    </row>
    <row r="43" spans="2:12" ht="12.75" customHeight="1">
      <c r="B43" s="23"/>
      <c r="E43" s="23"/>
      <c r="F43" s="23"/>
      <c r="G43" s="23"/>
      <c r="H43" s="23"/>
      <c r="I43" s="23"/>
      <c r="K43" s="23"/>
      <c r="L43" s="23"/>
    </row>
  </sheetData>
  <sheetProtection/>
  <mergeCells count="7">
    <mergeCell ref="C4:E4"/>
    <mergeCell ref="H4:J4"/>
    <mergeCell ref="K4:L4"/>
    <mergeCell ref="A4:A5"/>
    <mergeCell ref="B4:B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92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23.83203125" style="0" customWidth="1"/>
    <col min="2" max="2" width="59.83203125" style="0" customWidth="1"/>
    <col min="3" max="5" width="28.5" style="0" customWidth="1"/>
  </cols>
  <sheetData>
    <row r="3" spans="1:5" ht="33" customHeight="1">
      <c r="A3" s="59" t="s">
        <v>105</v>
      </c>
      <c r="B3" s="60"/>
      <c r="C3" s="5"/>
      <c r="D3" s="59"/>
      <c r="E3" s="59"/>
    </row>
    <row r="4" spans="1:5" ht="12.75" customHeight="1">
      <c r="A4" s="61"/>
      <c r="B4" s="61"/>
      <c r="C4" s="61"/>
      <c r="D4" s="61"/>
      <c r="E4" s="75" t="s">
        <v>55</v>
      </c>
    </row>
    <row r="5" spans="1:5" ht="27" customHeight="1">
      <c r="A5" s="8" t="s">
        <v>106</v>
      </c>
      <c r="B5" s="8"/>
      <c r="C5" s="8" t="s">
        <v>107</v>
      </c>
      <c r="D5" s="8"/>
      <c r="E5" s="8"/>
    </row>
    <row r="6" spans="1:5" ht="27" customHeight="1">
      <c r="A6" s="8" t="s">
        <v>58</v>
      </c>
      <c r="B6" s="71" t="s">
        <v>59</v>
      </c>
      <c r="C6" s="8" t="s">
        <v>10</v>
      </c>
      <c r="D6" s="10" t="s">
        <v>108</v>
      </c>
      <c r="E6" s="8" t="s">
        <v>109</v>
      </c>
    </row>
    <row r="7" spans="1:5" ht="27" customHeight="1">
      <c r="A7" s="89" t="s">
        <v>71</v>
      </c>
      <c r="B7" s="71" t="s">
        <v>71</v>
      </c>
      <c r="C7" s="90">
        <v>1</v>
      </c>
      <c r="D7" s="68">
        <v>2</v>
      </c>
      <c r="E7" s="68">
        <v>3</v>
      </c>
    </row>
    <row r="8" spans="1:5" ht="25.5" customHeight="1">
      <c r="A8" s="72"/>
      <c r="B8" s="91" t="s">
        <v>10</v>
      </c>
      <c r="C8" s="74">
        <v>6437040</v>
      </c>
      <c r="D8" s="92">
        <v>5886589</v>
      </c>
      <c r="E8" s="74">
        <v>550451</v>
      </c>
    </row>
    <row r="9" spans="1:5" ht="25.5" customHeight="1">
      <c r="A9" s="72" t="s">
        <v>72</v>
      </c>
      <c r="B9" s="91" t="s">
        <v>73</v>
      </c>
      <c r="C9" s="74">
        <v>6437040</v>
      </c>
      <c r="D9" s="92">
        <v>5886589</v>
      </c>
      <c r="E9" s="74">
        <v>550451</v>
      </c>
    </row>
    <row r="10" spans="1:5" ht="25.5" customHeight="1">
      <c r="A10" s="72" t="s">
        <v>74</v>
      </c>
      <c r="B10" s="91" t="s">
        <v>75</v>
      </c>
      <c r="C10" s="74">
        <v>6437040</v>
      </c>
      <c r="D10" s="92">
        <v>5886589</v>
      </c>
      <c r="E10" s="74">
        <v>550451</v>
      </c>
    </row>
    <row r="11" spans="1:5" ht="25.5" customHeight="1">
      <c r="A11" s="72" t="s">
        <v>110</v>
      </c>
      <c r="B11" s="91" t="s">
        <v>111</v>
      </c>
      <c r="C11" s="74">
        <v>5862709</v>
      </c>
      <c r="D11" s="92">
        <v>5862709</v>
      </c>
      <c r="E11" s="74">
        <v>0</v>
      </c>
    </row>
    <row r="12" spans="1:5" ht="25.5" customHeight="1">
      <c r="A12" s="72" t="s">
        <v>112</v>
      </c>
      <c r="B12" s="91" t="s">
        <v>113</v>
      </c>
      <c r="C12" s="74">
        <v>2205480</v>
      </c>
      <c r="D12" s="92">
        <v>2205480</v>
      </c>
      <c r="E12" s="74">
        <v>0</v>
      </c>
    </row>
    <row r="13" spans="1:5" ht="25.5" customHeight="1">
      <c r="A13" s="72" t="s">
        <v>114</v>
      </c>
      <c r="B13" s="91" t="s">
        <v>115</v>
      </c>
      <c r="C13" s="74">
        <v>41520</v>
      </c>
      <c r="D13" s="92">
        <v>41520</v>
      </c>
      <c r="E13" s="74">
        <v>0</v>
      </c>
    </row>
    <row r="14" spans="1:5" ht="25.5" customHeight="1">
      <c r="A14" s="72" t="s">
        <v>116</v>
      </c>
      <c r="B14" s="91" t="s">
        <v>117</v>
      </c>
      <c r="C14" s="74">
        <v>91692</v>
      </c>
      <c r="D14" s="92">
        <v>91692</v>
      </c>
      <c r="E14" s="74">
        <v>0</v>
      </c>
    </row>
    <row r="15" spans="1:5" ht="25.5" customHeight="1">
      <c r="A15" s="72" t="s">
        <v>118</v>
      </c>
      <c r="B15" s="91" t="s">
        <v>119</v>
      </c>
      <c r="C15" s="74">
        <v>2880</v>
      </c>
      <c r="D15" s="92">
        <v>2880</v>
      </c>
      <c r="E15" s="74">
        <v>0</v>
      </c>
    </row>
    <row r="16" spans="1:5" ht="25.5" customHeight="1">
      <c r="A16" s="72" t="s">
        <v>120</v>
      </c>
      <c r="B16" s="91" t="s">
        <v>121</v>
      </c>
      <c r="C16" s="74">
        <v>1249800</v>
      </c>
      <c r="D16" s="92">
        <v>1249800</v>
      </c>
      <c r="E16" s="74">
        <v>0</v>
      </c>
    </row>
    <row r="17" spans="1:5" ht="25.5" customHeight="1">
      <c r="A17" s="72" t="s">
        <v>122</v>
      </c>
      <c r="B17" s="91" t="s">
        <v>123</v>
      </c>
      <c r="C17" s="74">
        <v>770868</v>
      </c>
      <c r="D17" s="92">
        <v>770868</v>
      </c>
      <c r="E17" s="74">
        <v>0</v>
      </c>
    </row>
    <row r="18" spans="1:5" ht="25.5" customHeight="1">
      <c r="A18" s="72" t="s">
        <v>124</v>
      </c>
      <c r="B18" s="91" t="s">
        <v>125</v>
      </c>
      <c r="C18" s="74">
        <v>48720</v>
      </c>
      <c r="D18" s="92">
        <v>48720</v>
      </c>
      <c r="E18" s="74">
        <v>0</v>
      </c>
    </row>
    <row r="19" spans="1:5" ht="25.5" customHeight="1">
      <c r="A19" s="72" t="s">
        <v>126</v>
      </c>
      <c r="B19" s="91" t="s">
        <v>127</v>
      </c>
      <c r="C19" s="74">
        <v>618210</v>
      </c>
      <c r="D19" s="92">
        <v>618210</v>
      </c>
      <c r="E19" s="74">
        <v>0</v>
      </c>
    </row>
    <row r="20" spans="1:5" ht="25.5" customHeight="1">
      <c r="A20" s="72" t="s">
        <v>128</v>
      </c>
      <c r="B20" s="91" t="s">
        <v>129</v>
      </c>
      <c r="C20" s="74">
        <v>4608</v>
      </c>
      <c r="D20" s="92">
        <v>4608</v>
      </c>
      <c r="E20" s="74">
        <v>0</v>
      </c>
    </row>
    <row r="21" spans="1:5" ht="25.5" customHeight="1">
      <c r="A21" s="72" t="s">
        <v>130</v>
      </c>
      <c r="B21" s="91" t="s">
        <v>131</v>
      </c>
      <c r="C21" s="74">
        <v>27816</v>
      </c>
      <c r="D21" s="92">
        <v>27816</v>
      </c>
      <c r="E21" s="74">
        <v>0</v>
      </c>
    </row>
    <row r="22" spans="1:5" ht="25.5" customHeight="1">
      <c r="A22" s="72" t="s">
        <v>132</v>
      </c>
      <c r="B22" s="91" t="s">
        <v>133</v>
      </c>
      <c r="C22" s="74">
        <v>41724</v>
      </c>
      <c r="D22" s="92">
        <v>41724</v>
      </c>
      <c r="E22" s="74">
        <v>0</v>
      </c>
    </row>
    <row r="23" spans="1:5" ht="25.5" customHeight="1">
      <c r="A23" s="72" t="s">
        <v>134</v>
      </c>
      <c r="B23" s="91" t="s">
        <v>135</v>
      </c>
      <c r="C23" s="74">
        <v>11760</v>
      </c>
      <c r="D23" s="92">
        <v>11760</v>
      </c>
      <c r="E23" s="74">
        <v>0</v>
      </c>
    </row>
    <row r="24" spans="1:5" ht="25.5" customHeight="1">
      <c r="A24" s="72" t="s">
        <v>136</v>
      </c>
      <c r="B24" s="91" t="s">
        <v>137</v>
      </c>
      <c r="C24" s="74">
        <v>89412</v>
      </c>
      <c r="D24" s="92">
        <v>89412</v>
      </c>
      <c r="E24" s="74">
        <v>0</v>
      </c>
    </row>
    <row r="25" spans="1:5" ht="25.5" customHeight="1">
      <c r="A25" s="72" t="s">
        <v>138</v>
      </c>
      <c r="B25" s="91" t="s">
        <v>139</v>
      </c>
      <c r="C25" s="74">
        <v>2520</v>
      </c>
      <c r="D25" s="92">
        <v>2520</v>
      </c>
      <c r="E25" s="74">
        <v>0</v>
      </c>
    </row>
    <row r="26" spans="1:5" ht="25.5" customHeight="1">
      <c r="A26" s="72" t="s">
        <v>140</v>
      </c>
      <c r="B26" s="91" t="s">
        <v>141</v>
      </c>
      <c r="C26" s="74">
        <v>229600</v>
      </c>
      <c r="D26" s="92">
        <v>229600</v>
      </c>
      <c r="E26" s="74">
        <v>0</v>
      </c>
    </row>
    <row r="27" spans="1:5" ht="25.5" customHeight="1">
      <c r="A27" s="72" t="s">
        <v>142</v>
      </c>
      <c r="B27" s="91" t="s">
        <v>143</v>
      </c>
      <c r="C27" s="74">
        <v>210770</v>
      </c>
      <c r="D27" s="92">
        <v>210770</v>
      </c>
      <c r="E27" s="74">
        <v>0</v>
      </c>
    </row>
    <row r="28" spans="1:5" ht="25.5" customHeight="1">
      <c r="A28" s="72" t="s">
        <v>144</v>
      </c>
      <c r="B28" s="91" t="s">
        <v>145</v>
      </c>
      <c r="C28" s="74">
        <v>291101</v>
      </c>
      <c r="D28" s="92">
        <v>291101</v>
      </c>
      <c r="E28" s="74">
        <v>0</v>
      </c>
    </row>
    <row r="29" spans="1:5" ht="25.5" customHeight="1">
      <c r="A29" s="72" t="s">
        <v>146</v>
      </c>
      <c r="B29" s="91" t="s">
        <v>147</v>
      </c>
      <c r="C29" s="74">
        <v>11101</v>
      </c>
      <c r="D29" s="92">
        <v>11101</v>
      </c>
      <c r="E29" s="74">
        <v>0</v>
      </c>
    </row>
    <row r="30" spans="1:5" ht="25.5" customHeight="1">
      <c r="A30" s="72" t="s">
        <v>148</v>
      </c>
      <c r="B30" s="91" t="s">
        <v>149</v>
      </c>
      <c r="C30" s="74">
        <v>280000</v>
      </c>
      <c r="D30" s="92">
        <v>280000</v>
      </c>
      <c r="E30" s="74">
        <v>0</v>
      </c>
    </row>
    <row r="31" spans="1:5" ht="25.5" customHeight="1">
      <c r="A31" s="72" t="s">
        <v>150</v>
      </c>
      <c r="B31" s="91" t="s">
        <v>151</v>
      </c>
      <c r="C31" s="74">
        <v>1447805</v>
      </c>
      <c r="D31" s="92">
        <v>1447805</v>
      </c>
      <c r="E31" s="74">
        <v>0</v>
      </c>
    </row>
    <row r="32" spans="1:5" ht="25.5" customHeight="1">
      <c r="A32" s="72" t="s">
        <v>152</v>
      </c>
      <c r="B32" s="91" t="s">
        <v>153</v>
      </c>
      <c r="C32" s="74">
        <v>1447805</v>
      </c>
      <c r="D32" s="92">
        <v>1447805</v>
      </c>
      <c r="E32" s="74">
        <v>0</v>
      </c>
    </row>
    <row r="33" spans="1:5" ht="25.5" customHeight="1">
      <c r="A33" s="72" t="s">
        <v>154</v>
      </c>
      <c r="B33" s="91" t="s">
        <v>155</v>
      </c>
      <c r="C33" s="74">
        <v>604619</v>
      </c>
      <c r="D33" s="92">
        <v>604619</v>
      </c>
      <c r="E33" s="74">
        <v>0</v>
      </c>
    </row>
    <row r="34" spans="1:5" ht="25.5" customHeight="1">
      <c r="A34" s="72" t="s">
        <v>156</v>
      </c>
      <c r="B34" s="91" t="s">
        <v>157</v>
      </c>
      <c r="C34" s="74">
        <v>34954</v>
      </c>
      <c r="D34" s="92">
        <v>34954</v>
      </c>
      <c r="E34" s="74">
        <v>0</v>
      </c>
    </row>
    <row r="35" spans="1:5" ht="25.5" customHeight="1">
      <c r="A35" s="72" t="s">
        <v>158</v>
      </c>
      <c r="B35" s="91" t="s">
        <v>159</v>
      </c>
      <c r="C35" s="74">
        <v>569665</v>
      </c>
      <c r="D35" s="92">
        <v>569665</v>
      </c>
      <c r="E35" s="74">
        <v>0</v>
      </c>
    </row>
    <row r="36" spans="1:5" ht="25.5" customHeight="1">
      <c r="A36" s="72" t="s">
        <v>160</v>
      </c>
      <c r="B36" s="91" t="s">
        <v>161</v>
      </c>
      <c r="C36" s="74">
        <v>226732</v>
      </c>
      <c r="D36" s="92">
        <v>226732</v>
      </c>
      <c r="E36" s="74">
        <v>0</v>
      </c>
    </row>
    <row r="37" spans="1:5" ht="25.5" customHeight="1">
      <c r="A37" s="72" t="s">
        <v>162</v>
      </c>
      <c r="B37" s="91" t="s">
        <v>163</v>
      </c>
      <c r="C37" s="74">
        <v>13108</v>
      </c>
      <c r="D37" s="92">
        <v>13108</v>
      </c>
      <c r="E37" s="74">
        <v>0</v>
      </c>
    </row>
    <row r="38" spans="1:5" ht="25.5" customHeight="1">
      <c r="A38" s="72" t="s">
        <v>164</v>
      </c>
      <c r="B38" s="91" t="s">
        <v>165</v>
      </c>
      <c r="C38" s="74">
        <v>213624</v>
      </c>
      <c r="D38" s="92">
        <v>213624</v>
      </c>
      <c r="E38" s="74">
        <v>0</v>
      </c>
    </row>
    <row r="39" spans="1:5" ht="25.5" customHeight="1">
      <c r="A39" s="72" t="s">
        <v>166</v>
      </c>
      <c r="B39" s="91" t="s">
        <v>167</v>
      </c>
      <c r="C39" s="74">
        <v>36837</v>
      </c>
      <c r="D39" s="92">
        <v>36837</v>
      </c>
      <c r="E39" s="74">
        <v>0</v>
      </c>
    </row>
    <row r="40" spans="1:5" ht="25.5" customHeight="1">
      <c r="A40" s="72" t="s">
        <v>168</v>
      </c>
      <c r="B40" s="91" t="s">
        <v>169</v>
      </c>
      <c r="C40" s="74">
        <v>1092</v>
      </c>
      <c r="D40" s="92">
        <v>1092</v>
      </c>
      <c r="E40" s="74">
        <v>0</v>
      </c>
    </row>
    <row r="41" spans="1:5" ht="25.5" customHeight="1">
      <c r="A41" s="72" t="s">
        <v>170</v>
      </c>
      <c r="B41" s="91" t="s">
        <v>171</v>
      </c>
      <c r="C41" s="74">
        <v>415</v>
      </c>
      <c r="D41" s="92">
        <v>415</v>
      </c>
      <c r="E41" s="74">
        <v>0</v>
      </c>
    </row>
    <row r="42" spans="1:5" ht="25.5" customHeight="1">
      <c r="A42" s="72" t="s">
        <v>172</v>
      </c>
      <c r="B42" s="91" t="s">
        <v>173</v>
      </c>
      <c r="C42" s="74">
        <v>180</v>
      </c>
      <c r="D42" s="92">
        <v>180</v>
      </c>
      <c r="E42" s="74">
        <v>0</v>
      </c>
    </row>
    <row r="43" spans="1:5" ht="25.5" customHeight="1">
      <c r="A43" s="72" t="s">
        <v>174</v>
      </c>
      <c r="B43" s="91" t="s">
        <v>175</v>
      </c>
      <c r="C43" s="74">
        <v>17802</v>
      </c>
      <c r="D43" s="92">
        <v>17802</v>
      </c>
      <c r="E43" s="74">
        <v>0</v>
      </c>
    </row>
    <row r="44" spans="1:5" ht="25.5" customHeight="1">
      <c r="A44" s="72" t="s">
        <v>176</v>
      </c>
      <c r="B44" s="91" t="s">
        <v>177</v>
      </c>
      <c r="C44" s="74">
        <v>13568</v>
      </c>
      <c r="D44" s="92">
        <v>13568</v>
      </c>
      <c r="E44" s="74">
        <v>0</v>
      </c>
    </row>
    <row r="45" spans="1:5" ht="25.5" customHeight="1">
      <c r="A45" s="72" t="s">
        <v>178</v>
      </c>
      <c r="B45" s="91" t="s">
        <v>179</v>
      </c>
      <c r="C45" s="74">
        <v>3780</v>
      </c>
      <c r="D45" s="92">
        <v>3780</v>
      </c>
      <c r="E45" s="74">
        <v>0</v>
      </c>
    </row>
    <row r="46" spans="1:5" ht="25.5" customHeight="1">
      <c r="A46" s="72" t="s">
        <v>180</v>
      </c>
      <c r="B46" s="91" t="s">
        <v>181</v>
      </c>
      <c r="C46" s="74">
        <v>431925</v>
      </c>
      <c r="D46" s="92">
        <v>431925</v>
      </c>
      <c r="E46" s="74">
        <v>0</v>
      </c>
    </row>
    <row r="47" spans="1:5" ht="25.5" customHeight="1">
      <c r="A47" s="72" t="s">
        <v>182</v>
      </c>
      <c r="B47" s="91" t="s">
        <v>183</v>
      </c>
      <c r="C47" s="74">
        <v>24883</v>
      </c>
      <c r="D47" s="92">
        <v>24883</v>
      </c>
      <c r="E47" s="74">
        <v>0</v>
      </c>
    </row>
    <row r="48" spans="1:5" ht="25.5" customHeight="1">
      <c r="A48" s="72" t="s">
        <v>184</v>
      </c>
      <c r="B48" s="91" t="s">
        <v>185</v>
      </c>
      <c r="C48" s="74">
        <v>407042</v>
      </c>
      <c r="D48" s="92">
        <v>407042</v>
      </c>
      <c r="E48" s="74">
        <v>0</v>
      </c>
    </row>
    <row r="49" spans="1:5" ht="25.5" customHeight="1">
      <c r="A49" s="72" t="s">
        <v>186</v>
      </c>
      <c r="B49" s="91" t="s">
        <v>187</v>
      </c>
      <c r="C49" s="74">
        <v>550451</v>
      </c>
      <c r="D49" s="92">
        <v>0</v>
      </c>
      <c r="E49" s="74">
        <v>550451</v>
      </c>
    </row>
    <row r="50" spans="1:5" ht="25.5" customHeight="1">
      <c r="A50" s="72" t="s">
        <v>188</v>
      </c>
      <c r="B50" s="91" t="s">
        <v>189</v>
      </c>
      <c r="C50" s="74">
        <v>80000</v>
      </c>
      <c r="D50" s="92">
        <v>0</v>
      </c>
      <c r="E50" s="74">
        <v>80000</v>
      </c>
    </row>
    <row r="51" spans="1:5" ht="25.5" customHeight="1">
      <c r="A51" s="72" t="s">
        <v>190</v>
      </c>
      <c r="B51" s="91" t="s">
        <v>191</v>
      </c>
      <c r="C51" s="74">
        <v>5000</v>
      </c>
      <c r="D51" s="92">
        <v>0</v>
      </c>
      <c r="E51" s="74">
        <v>5000</v>
      </c>
    </row>
    <row r="52" spans="1:5" ht="25.5" customHeight="1">
      <c r="A52" s="72" t="s">
        <v>192</v>
      </c>
      <c r="B52" s="91" t="s">
        <v>193</v>
      </c>
      <c r="C52" s="74">
        <v>75000</v>
      </c>
      <c r="D52" s="92">
        <v>0</v>
      </c>
      <c r="E52" s="74">
        <v>75000</v>
      </c>
    </row>
    <row r="53" spans="1:5" ht="25.5" customHeight="1">
      <c r="A53" s="72" t="s">
        <v>194</v>
      </c>
      <c r="B53" s="91" t="s">
        <v>195</v>
      </c>
      <c r="C53" s="74">
        <v>43000</v>
      </c>
      <c r="D53" s="92">
        <v>0</v>
      </c>
      <c r="E53" s="74">
        <v>43000</v>
      </c>
    </row>
    <row r="54" spans="1:5" ht="25.5" customHeight="1">
      <c r="A54" s="72" t="s">
        <v>196</v>
      </c>
      <c r="B54" s="91" t="s">
        <v>197</v>
      </c>
      <c r="C54" s="74">
        <v>13000</v>
      </c>
      <c r="D54" s="92">
        <v>0</v>
      </c>
      <c r="E54" s="74">
        <v>13000</v>
      </c>
    </row>
    <row r="55" spans="1:5" ht="25.5" customHeight="1">
      <c r="A55" s="72" t="s">
        <v>198</v>
      </c>
      <c r="B55" s="91" t="s">
        <v>199</v>
      </c>
      <c r="C55" s="74">
        <v>30000</v>
      </c>
      <c r="D55" s="92">
        <v>0</v>
      </c>
      <c r="E55" s="74">
        <v>30000</v>
      </c>
    </row>
    <row r="56" spans="1:5" ht="25.5" customHeight="1">
      <c r="A56" s="72" t="s">
        <v>200</v>
      </c>
      <c r="B56" s="91" t="s">
        <v>201</v>
      </c>
      <c r="C56" s="74">
        <v>4000</v>
      </c>
      <c r="D56" s="92">
        <v>0</v>
      </c>
      <c r="E56" s="74">
        <v>4000</v>
      </c>
    </row>
    <row r="57" spans="1:5" ht="25.5" customHeight="1">
      <c r="A57" s="72" t="s">
        <v>202</v>
      </c>
      <c r="B57" s="91" t="s">
        <v>203</v>
      </c>
      <c r="C57" s="74">
        <v>4000</v>
      </c>
      <c r="D57" s="92">
        <v>0</v>
      </c>
      <c r="E57" s="74">
        <v>4000</v>
      </c>
    </row>
    <row r="58" spans="1:5" ht="25.5" customHeight="1">
      <c r="A58" s="72" t="s">
        <v>204</v>
      </c>
      <c r="B58" s="91" t="s">
        <v>205</v>
      </c>
      <c r="C58" s="74">
        <v>22000</v>
      </c>
      <c r="D58" s="92">
        <v>0</v>
      </c>
      <c r="E58" s="74">
        <v>22000</v>
      </c>
    </row>
    <row r="59" spans="1:5" ht="25.5" customHeight="1">
      <c r="A59" s="72" t="s">
        <v>206</v>
      </c>
      <c r="B59" s="91" t="s">
        <v>207</v>
      </c>
      <c r="C59" s="74">
        <v>2000</v>
      </c>
      <c r="D59" s="92">
        <v>0</v>
      </c>
      <c r="E59" s="74">
        <v>2000</v>
      </c>
    </row>
    <row r="60" spans="1:5" ht="25.5" customHeight="1">
      <c r="A60" s="72" t="s">
        <v>208</v>
      </c>
      <c r="B60" s="91" t="s">
        <v>209</v>
      </c>
      <c r="C60" s="74">
        <v>20000</v>
      </c>
      <c r="D60" s="92">
        <v>0</v>
      </c>
      <c r="E60" s="74">
        <v>20000</v>
      </c>
    </row>
    <row r="61" spans="1:5" ht="25.5" customHeight="1">
      <c r="A61" s="72" t="s">
        <v>210</v>
      </c>
      <c r="B61" s="91" t="s">
        <v>211</v>
      </c>
      <c r="C61" s="74">
        <v>10520</v>
      </c>
      <c r="D61" s="92">
        <v>0</v>
      </c>
      <c r="E61" s="74">
        <v>10520</v>
      </c>
    </row>
    <row r="62" spans="1:5" ht="25.5" customHeight="1">
      <c r="A62" s="72" t="s">
        <v>212</v>
      </c>
      <c r="B62" s="91" t="s">
        <v>213</v>
      </c>
      <c r="C62" s="74">
        <v>520</v>
      </c>
      <c r="D62" s="92">
        <v>0</v>
      </c>
      <c r="E62" s="74">
        <v>520</v>
      </c>
    </row>
    <row r="63" spans="1:5" ht="25.5" customHeight="1">
      <c r="A63" s="72" t="s">
        <v>214</v>
      </c>
      <c r="B63" s="91" t="s">
        <v>215</v>
      </c>
      <c r="C63" s="74">
        <v>10000</v>
      </c>
      <c r="D63" s="92">
        <v>0</v>
      </c>
      <c r="E63" s="74">
        <v>10000</v>
      </c>
    </row>
    <row r="64" spans="1:5" ht="25.5" customHeight="1">
      <c r="A64" s="72" t="s">
        <v>216</v>
      </c>
      <c r="B64" s="91" t="s">
        <v>217</v>
      </c>
      <c r="C64" s="74">
        <v>38000</v>
      </c>
      <c r="D64" s="92">
        <v>0</v>
      </c>
      <c r="E64" s="74">
        <v>38000</v>
      </c>
    </row>
    <row r="65" spans="1:5" ht="25.5" customHeight="1">
      <c r="A65" s="72" t="s">
        <v>218</v>
      </c>
      <c r="B65" s="91" t="s">
        <v>219</v>
      </c>
      <c r="C65" s="74">
        <v>38000</v>
      </c>
      <c r="D65" s="92">
        <v>0</v>
      </c>
      <c r="E65" s="74">
        <v>38000</v>
      </c>
    </row>
    <row r="66" spans="1:5" ht="25.5" customHeight="1">
      <c r="A66" s="72" t="s">
        <v>220</v>
      </c>
      <c r="B66" s="91" t="s">
        <v>221</v>
      </c>
      <c r="C66" s="74">
        <v>50000</v>
      </c>
      <c r="D66" s="92">
        <v>0</v>
      </c>
      <c r="E66" s="74">
        <v>50000</v>
      </c>
    </row>
    <row r="67" spans="1:5" ht="25.5" customHeight="1">
      <c r="A67" s="72" t="s">
        <v>222</v>
      </c>
      <c r="B67" s="91" t="s">
        <v>223</v>
      </c>
      <c r="C67" s="74">
        <v>50000</v>
      </c>
      <c r="D67" s="92">
        <v>0</v>
      </c>
      <c r="E67" s="74">
        <v>50000</v>
      </c>
    </row>
    <row r="68" spans="1:5" ht="25.5" customHeight="1">
      <c r="A68" s="72" t="s">
        <v>224</v>
      </c>
      <c r="B68" s="91" t="s">
        <v>225</v>
      </c>
      <c r="C68" s="74">
        <v>30000</v>
      </c>
      <c r="D68" s="92">
        <v>0</v>
      </c>
      <c r="E68" s="74">
        <v>30000</v>
      </c>
    </row>
    <row r="69" spans="1:5" ht="25.5" customHeight="1">
      <c r="A69" s="72" t="s">
        <v>226</v>
      </c>
      <c r="B69" s="91" t="s">
        <v>227</v>
      </c>
      <c r="C69" s="74">
        <v>30000</v>
      </c>
      <c r="D69" s="92">
        <v>0</v>
      </c>
      <c r="E69" s="74">
        <v>30000</v>
      </c>
    </row>
    <row r="70" spans="1:5" ht="25.5" customHeight="1">
      <c r="A70" s="72" t="s">
        <v>228</v>
      </c>
      <c r="B70" s="91" t="s">
        <v>229</v>
      </c>
      <c r="C70" s="74">
        <v>5000</v>
      </c>
      <c r="D70" s="92">
        <v>0</v>
      </c>
      <c r="E70" s="74">
        <v>5000</v>
      </c>
    </row>
    <row r="71" spans="1:5" ht="25.5" customHeight="1">
      <c r="A71" s="72" t="s">
        <v>230</v>
      </c>
      <c r="B71" s="91" t="s">
        <v>231</v>
      </c>
      <c r="C71" s="74">
        <v>5000</v>
      </c>
      <c r="D71" s="92">
        <v>0</v>
      </c>
      <c r="E71" s="74">
        <v>5000</v>
      </c>
    </row>
    <row r="72" spans="1:5" ht="25.5" customHeight="1">
      <c r="A72" s="72" t="s">
        <v>232</v>
      </c>
      <c r="B72" s="91" t="s">
        <v>233</v>
      </c>
      <c r="C72" s="74">
        <v>10000</v>
      </c>
      <c r="D72" s="92">
        <v>0</v>
      </c>
      <c r="E72" s="74">
        <v>10000</v>
      </c>
    </row>
    <row r="73" spans="1:5" ht="25.5" customHeight="1">
      <c r="A73" s="72" t="s">
        <v>234</v>
      </c>
      <c r="B73" s="91" t="s">
        <v>235</v>
      </c>
      <c r="C73" s="74">
        <v>10000</v>
      </c>
      <c r="D73" s="92">
        <v>0</v>
      </c>
      <c r="E73" s="74">
        <v>10000</v>
      </c>
    </row>
    <row r="74" spans="1:5" ht="25.5" customHeight="1">
      <c r="A74" s="72" t="s">
        <v>236</v>
      </c>
      <c r="B74" s="91" t="s">
        <v>237</v>
      </c>
      <c r="C74" s="74">
        <v>71987</v>
      </c>
      <c r="D74" s="92">
        <v>0</v>
      </c>
      <c r="E74" s="74">
        <v>71987</v>
      </c>
    </row>
    <row r="75" spans="1:5" ht="25.5" customHeight="1">
      <c r="A75" s="72" t="s">
        <v>238</v>
      </c>
      <c r="B75" s="91" t="s">
        <v>239</v>
      </c>
      <c r="C75" s="74">
        <v>4147</v>
      </c>
      <c r="D75" s="92">
        <v>0</v>
      </c>
      <c r="E75" s="74">
        <v>4147</v>
      </c>
    </row>
    <row r="76" spans="1:5" ht="25.5" customHeight="1">
      <c r="A76" s="72" t="s">
        <v>240</v>
      </c>
      <c r="B76" s="91" t="s">
        <v>241</v>
      </c>
      <c r="C76" s="74">
        <v>67840</v>
      </c>
      <c r="D76" s="92">
        <v>0</v>
      </c>
      <c r="E76" s="74">
        <v>67840</v>
      </c>
    </row>
    <row r="77" spans="1:5" ht="25.5" customHeight="1">
      <c r="A77" s="72" t="s">
        <v>242</v>
      </c>
      <c r="B77" s="91" t="s">
        <v>243</v>
      </c>
      <c r="C77" s="74">
        <v>125979</v>
      </c>
      <c r="D77" s="92">
        <v>0</v>
      </c>
      <c r="E77" s="74">
        <v>125979</v>
      </c>
    </row>
    <row r="78" spans="1:5" ht="25.5" customHeight="1">
      <c r="A78" s="72" t="s">
        <v>244</v>
      </c>
      <c r="B78" s="91" t="s">
        <v>245</v>
      </c>
      <c r="C78" s="74">
        <v>7258</v>
      </c>
      <c r="D78" s="92">
        <v>0</v>
      </c>
      <c r="E78" s="74">
        <v>7258</v>
      </c>
    </row>
    <row r="79" spans="1:5" ht="25.5" customHeight="1">
      <c r="A79" s="72" t="s">
        <v>246</v>
      </c>
      <c r="B79" s="91" t="s">
        <v>247</v>
      </c>
      <c r="C79" s="74">
        <v>118721</v>
      </c>
      <c r="D79" s="92">
        <v>0</v>
      </c>
      <c r="E79" s="74">
        <v>118721</v>
      </c>
    </row>
    <row r="80" spans="1:5" ht="25.5" customHeight="1">
      <c r="A80" s="72" t="s">
        <v>248</v>
      </c>
      <c r="B80" s="91" t="s">
        <v>249</v>
      </c>
      <c r="C80" s="74">
        <v>32825</v>
      </c>
      <c r="D80" s="92">
        <v>0</v>
      </c>
      <c r="E80" s="74">
        <v>32825</v>
      </c>
    </row>
    <row r="81" spans="1:5" ht="25.5" customHeight="1">
      <c r="A81" s="72" t="s">
        <v>250</v>
      </c>
      <c r="B81" s="91" t="s">
        <v>251</v>
      </c>
      <c r="C81" s="74">
        <v>32825</v>
      </c>
      <c r="D81" s="92">
        <v>0</v>
      </c>
      <c r="E81" s="74">
        <v>32825</v>
      </c>
    </row>
    <row r="82" spans="1:5" ht="25.5" customHeight="1">
      <c r="A82" s="72" t="s">
        <v>252</v>
      </c>
      <c r="B82" s="91" t="s">
        <v>253</v>
      </c>
      <c r="C82" s="74">
        <v>22140</v>
      </c>
      <c r="D82" s="92">
        <v>0</v>
      </c>
      <c r="E82" s="74">
        <v>22140</v>
      </c>
    </row>
    <row r="83" spans="1:5" ht="25.5" customHeight="1">
      <c r="A83" s="72" t="s">
        <v>254</v>
      </c>
      <c r="B83" s="91" t="s">
        <v>255</v>
      </c>
      <c r="C83" s="74">
        <v>1600</v>
      </c>
      <c r="D83" s="92">
        <v>0</v>
      </c>
      <c r="E83" s="74">
        <v>1600</v>
      </c>
    </row>
    <row r="84" spans="1:5" ht="25.5" customHeight="1">
      <c r="A84" s="72" t="s">
        <v>256</v>
      </c>
      <c r="B84" s="91" t="s">
        <v>257</v>
      </c>
      <c r="C84" s="74">
        <v>20540</v>
      </c>
      <c r="D84" s="92">
        <v>0</v>
      </c>
      <c r="E84" s="74">
        <v>20540</v>
      </c>
    </row>
    <row r="85" spans="1:5" ht="25.5" customHeight="1">
      <c r="A85" s="72" t="s">
        <v>258</v>
      </c>
      <c r="B85" s="91" t="s">
        <v>259</v>
      </c>
      <c r="C85" s="74">
        <v>5000</v>
      </c>
      <c r="D85" s="92">
        <v>0</v>
      </c>
      <c r="E85" s="74">
        <v>5000</v>
      </c>
    </row>
    <row r="86" spans="1:5" ht="25.5" customHeight="1">
      <c r="A86" s="72" t="s">
        <v>260</v>
      </c>
      <c r="B86" s="91" t="s">
        <v>261</v>
      </c>
      <c r="C86" s="74">
        <v>5000</v>
      </c>
      <c r="D86" s="92">
        <v>0</v>
      </c>
      <c r="E86" s="74">
        <v>5000</v>
      </c>
    </row>
    <row r="87" spans="1:5" ht="25.5" customHeight="1">
      <c r="A87" s="72" t="s">
        <v>262</v>
      </c>
      <c r="B87" s="91" t="s">
        <v>263</v>
      </c>
      <c r="C87" s="74">
        <v>23880</v>
      </c>
      <c r="D87" s="92">
        <v>23880</v>
      </c>
      <c r="E87" s="74">
        <v>0</v>
      </c>
    </row>
    <row r="88" spans="1:5" ht="25.5" customHeight="1">
      <c r="A88" s="72" t="s">
        <v>264</v>
      </c>
      <c r="B88" s="91" t="s">
        <v>265</v>
      </c>
      <c r="C88" s="74">
        <v>8400</v>
      </c>
      <c r="D88" s="92">
        <v>8400</v>
      </c>
      <c r="E88" s="74">
        <v>0</v>
      </c>
    </row>
    <row r="89" spans="1:5" ht="25.5" customHeight="1">
      <c r="A89" s="72" t="s">
        <v>266</v>
      </c>
      <c r="B89" s="91" t="s">
        <v>267</v>
      </c>
      <c r="C89" s="74">
        <v>8400</v>
      </c>
      <c r="D89" s="92">
        <v>8400</v>
      </c>
      <c r="E89" s="74">
        <v>0</v>
      </c>
    </row>
    <row r="90" spans="1:5" ht="25.5" customHeight="1">
      <c r="A90" s="72" t="s">
        <v>268</v>
      </c>
      <c r="B90" s="91" t="s">
        <v>269</v>
      </c>
      <c r="C90" s="74">
        <v>15480</v>
      </c>
      <c r="D90" s="92">
        <v>15480</v>
      </c>
      <c r="E90" s="74">
        <v>0</v>
      </c>
    </row>
    <row r="91" spans="1:5" ht="25.5" customHeight="1">
      <c r="A91" s="72" t="s">
        <v>270</v>
      </c>
      <c r="B91" s="91" t="s">
        <v>271</v>
      </c>
      <c r="C91" s="74">
        <v>15480</v>
      </c>
      <c r="D91" s="92">
        <v>15480</v>
      </c>
      <c r="E91" s="74">
        <v>0</v>
      </c>
    </row>
    <row r="92" spans="1:5" ht="12.75" customHeight="1">
      <c r="A92" s="23"/>
      <c r="B92" s="23"/>
      <c r="C92" s="23"/>
      <c r="D92" s="23"/>
      <c r="E92" s="23"/>
    </row>
  </sheetData>
  <sheetProtection/>
  <mergeCells count="2">
    <mergeCell ref="A5:B5"/>
    <mergeCell ref="C5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18"/>
  <sheetViews>
    <sheetView showGridLines="0" showZeros="0" tabSelected="1" workbookViewId="0" topLeftCell="A1">
      <selection activeCell="D15" sqref="D15"/>
    </sheetView>
  </sheetViews>
  <sheetFormatPr defaultColWidth="9.16015625" defaultRowHeight="11.25"/>
  <cols>
    <col min="1" max="1" width="30.83203125" style="0" customWidth="1"/>
    <col min="2" max="3" width="22.5" style="0" customWidth="1"/>
    <col min="4" max="4" width="26" style="0" customWidth="1"/>
    <col min="5" max="5" width="15.16015625" style="0" customWidth="1"/>
    <col min="6" max="6" width="18.16015625" style="0" customWidth="1"/>
    <col min="7" max="7" width="20.66015625" style="0" customWidth="1"/>
    <col min="8" max="8" width="22.5" style="0" customWidth="1"/>
    <col min="9" max="9" width="17.83203125" style="0" customWidth="1"/>
  </cols>
  <sheetData>
    <row r="1" ht="12.75" customHeight="1"/>
    <row r="2" ht="12.75" customHeight="1"/>
    <row r="3" spans="1:9" ht="29.25" customHeight="1">
      <c r="A3" s="79" t="s">
        <v>272</v>
      </c>
      <c r="B3" s="79"/>
      <c r="C3" s="79"/>
      <c r="D3" s="79"/>
      <c r="E3" s="79"/>
      <c r="F3" s="79"/>
      <c r="G3" s="79"/>
      <c r="H3" s="79"/>
      <c r="I3" s="79"/>
    </row>
    <row r="4" ht="12.75" customHeight="1"/>
    <row r="5" ht="12.75" customHeight="1"/>
    <row r="6" spans="1:9" ht="27.75" customHeight="1">
      <c r="A6" s="80" t="s">
        <v>273</v>
      </c>
      <c r="B6" s="80" t="s">
        <v>274</v>
      </c>
      <c r="C6" s="80" t="s">
        <v>275</v>
      </c>
      <c r="D6" s="32" t="s">
        <v>276</v>
      </c>
      <c r="E6" s="80"/>
      <c r="F6" s="80" t="s">
        <v>277</v>
      </c>
      <c r="G6" s="32" t="s">
        <v>278</v>
      </c>
      <c r="H6" s="80"/>
      <c r="I6" s="32" t="s">
        <v>279</v>
      </c>
    </row>
    <row r="7" spans="1:9" ht="25.5" customHeight="1">
      <c r="A7" s="80"/>
      <c r="B7" s="80"/>
      <c r="C7" s="32"/>
      <c r="D7" s="81" t="s">
        <v>69</v>
      </c>
      <c r="E7" s="82" t="s">
        <v>280</v>
      </c>
      <c r="F7" s="32"/>
      <c r="G7" s="81" t="s">
        <v>69</v>
      </c>
      <c r="H7" s="82" t="s">
        <v>280</v>
      </c>
      <c r="I7" s="32"/>
    </row>
    <row r="8" spans="1:9" ht="24" customHeight="1">
      <c r="A8" s="83" t="s">
        <v>71</v>
      </c>
      <c r="B8" s="83">
        <v>1</v>
      </c>
      <c r="C8" s="83">
        <v>2</v>
      </c>
      <c r="D8" s="84">
        <v>3</v>
      </c>
      <c r="E8" s="84">
        <v>4</v>
      </c>
      <c r="F8" s="83">
        <v>5</v>
      </c>
      <c r="G8" s="84">
        <v>6</v>
      </c>
      <c r="H8" s="84">
        <v>7</v>
      </c>
      <c r="I8" s="83">
        <v>8</v>
      </c>
    </row>
    <row r="9" spans="1:9" ht="22.5" customHeight="1">
      <c r="A9" s="72" t="s">
        <v>10</v>
      </c>
      <c r="B9" s="85">
        <v>15000</v>
      </c>
      <c r="C9" s="86">
        <v>15000</v>
      </c>
      <c r="D9" s="74">
        <v>0</v>
      </c>
      <c r="E9" s="87"/>
      <c r="F9" s="86">
        <v>19768.38</v>
      </c>
      <c r="G9" s="86">
        <v>4768.38</v>
      </c>
      <c r="H9" s="86"/>
      <c r="I9" s="88"/>
    </row>
    <row r="10" spans="1:9" ht="22.5" customHeight="1">
      <c r="A10" s="72" t="s">
        <v>281</v>
      </c>
      <c r="B10" s="85">
        <v>15000</v>
      </c>
      <c r="C10" s="86">
        <v>15000</v>
      </c>
      <c r="D10" s="74">
        <v>0</v>
      </c>
      <c r="E10" s="87"/>
      <c r="F10" s="86">
        <v>19768.38</v>
      </c>
      <c r="G10" s="86">
        <v>4768.38</v>
      </c>
      <c r="H10" s="86"/>
      <c r="I10" s="88"/>
    </row>
    <row r="11" spans="1:9" ht="22.5" customHeight="1">
      <c r="A11" s="72" t="s">
        <v>282</v>
      </c>
      <c r="B11" s="85">
        <v>15000</v>
      </c>
      <c r="C11" s="86">
        <v>15000</v>
      </c>
      <c r="D11" s="74">
        <v>0</v>
      </c>
      <c r="E11" s="87"/>
      <c r="F11" s="86">
        <v>19768.38</v>
      </c>
      <c r="G11" s="86">
        <v>4768.38</v>
      </c>
      <c r="H11" s="86"/>
      <c r="I11" s="88"/>
    </row>
    <row r="12" spans="2:9" ht="12.75" customHeight="1">
      <c r="B12" s="23"/>
      <c r="C12" s="23"/>
      <c r="D12" s="23"/>
      <c r="I12" s="23"/>
    </row>
    <row r="13" spans="2:3" ht="12.75" customHeight="1">
      <c r="B13" s="23"/>
      <c r="C13" s="23"/>
    </row>
    <row r="14" spans="2:3" ht="12.75" customHeight="1">
      <c r="B14" s="23"/>
      <c r="C14" s="23"/>
    </row>
    <row r="15" ht="12.75" customHeight="1">
      <c r="C15" s="23"/>
    </row>
    <row r="16" ht="12.75" customHeight="1">
      <c r="C16" s="23"/>
    </row>
    <row r="17" spans="3:4" ht="12.75" customHeight="1">
      <c r="C17" s="23"/>
      <c r="D17" s="23"/>
    </row>
    <row r="18" ht="12.75" customHeight="1">
      <c r="D18" s="23"/>
    </row>
  </sheetData>
  <sheetProtection/>
  <mergeCells count="7">
    <mergeCell ref="D6:E6"/>
    <mergeCell ref="G6:H6"/>
    <mergeCell ref="A6:A7"/>
    <mergeCell ref="B6:B7"/>
    <mergeCell ref="C6:C7"/>
    <mergeCell ref="F6:F7"/>
    <mergeCell ref="I6:I7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47.66015625" style="0" customWidth="1"/>
    <col min="3" max="5" width="6.5" style="0" customWidth="1"/>
    <col min="6" max="6" width="30.5" style="0" customWidth="1"/>
    <col min="7" max="12" width="18.16015625" style="0" customWidth="1"/>
  </cols>
  <sheetData>
    <row r="1" ht="21" customHeight="1"/>
    <row r="2" spans="1:12" ht="36" customHeight="1">
      <c r="A2" s="59" t="s">
        <v>283</v>
      </c>
      <c r="B2" s="60"/>
      <c r="C2" s="5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>
      <c r="A3" s="61"/>
      <c r="B3" s="61"/>
      <c r="C3" s="61"/>
      <c r="D3" s="61"/>
      <c r="E3" s="62"/>
      <c r="F3" s="62"/>
      <c r="G3" s="62"/>
      <c r="H3" s="62"/>
      <c r="I3" s="62"/>
      <c r="J3" s="62"/>
      <c r="K3" s="62"/>
      <c r="L3" s="75" t="s">
        <v>55</v>
      </c>
    </row>
    <row r="4" spans="1:12" ht="24" customHeight="1">
      <c r="A4" s="9" t="s">
        <v>56</v>
      </c>
      <c r="B4" s="9" t="s">
        <v>57</v>
      </c>
      <c r="C4" s="8" t="s">
        <v>58</v>
      </c>
      <c r="D4" s="8"/>
      <c r="E4" s="9"/>
      <c r="F4" s="9" t="s">
        <v>59</v>
      </c>
      <c r="G4" s="8" t="s">
        <v>60</v>
      </c>
      <c r="H4" s="63" t="s">
        <v>61</v>
      </c>
      <c r="I4" s="8"/>
      <c r="J4" s="9"/>
      <c r="K4" s="76" t="s">
        <v>62</v>
      </c>
      <c r="L4" s="76"/>
    </row>
    <row r="5" spans="1:12" ht="22.5" customHeight="1">
      <c r="A5" s="9"/>
      <c r="B5" s="8"/>
      <c r="C5" s="64" t="s">
        <v>63</v>
      </c>
      <c r="D5" s="65" t="s">
        <v>64</v>
      </c>
      <c r="E5" s="66" t="s">
        <v>65</v>
      </c>
      <c r="F5" s="9"/>
      <c r="G5" s="8"/>
      <c r="H5" s="64" t="s">
        <v>66</v>
      </c>
      <c r="I5" s="77" t="s">
        <v>67</v>
      </c>
      <c r="J5" s="77" t="s">
        <v>68</v>
      </c>
      <c r="K5" s="77" t="s">
        <v>69</v>
      </c>
      <c r="L5" s="78" t="s">
        <v>70</v>
      </c>
    </row>
    <row r="6" spans="1:12" ht="21" customHeight="1">
      <c r="A6" s="67" t="s">
        <v>71</v>
      </c>
      <c r="B6" s="67" t="s">
        <v>71</v>
      </c>
      <c r="C6" s="68" t="s">
        <v>71</v>
      </c>
      <c r="D6" s="68" t="s">
        <v>71</v>
      </c>
      <c r="E6" s="68" t="s">
        <v>71</v>
      </c>
      <c r="F6" s="69">
        <v>1</v>
      </c>
      <c r="G6" s="70">
        <v>2</v>
      </c>
      <c r="H6" s="71">
        <v>3</v>
      </c>
      <c r="I6" s="71">
        <v>4</v>
      </c>
      <c r="J6" s="71">
        <v>5</v>
      </c>
      <c r="K6" s="71">
        <v>6</v>
      </c>
      <c r="L6" s="68">
        <v>7</v>
      </c>
    </row>
    <row r="7" spans="1:12" ht="25.5" customHeight="1">
      <c r="A7" s="72"/>
      <c r="B7" s="72" t="s">
        <v>10</v>
      </c>
      <c r="C7" s="73"/>
      <c r="D7" s="73"/>
      <c r="E7" s="73"/>
      <c r="F7" s="18"/>
      <c r="G7" s="74">
        <v>0</v>
      </c>
      <c r="H7" s="74">
        <v>530000</v>
      </c>
      <c r="I7" s="74">
        <v>0</v>
      </c>
      <c r="J7" s="74">
        <v>530000</v>
      </c>
      <c r="K7" s="74">
        <v>0</v>
      </c>
      <c r="L7" s="74">
        <v>0</v>
      </c>
    </row>
    <row r="8" spans="1:12" ht="25.5" customHeight="1">
      <c r="A8" s="72" t="s">
        <v>72</v>
      </c>
      <c r="B8" s="72" t="s">
        <v>73</v>
      </c>
      <c r="C8" s="73"/>
      <c r="D8" s="73"/>
      <c r="E8" s="73"/>
      <c r="F8" s="18"/>
      <c r="G8" s="74">
        <v>0</v>
      </c>
      <c r="H8" s="74">
        <v>530000</v>
      </c>
      <c r="I8" s="74">
        <v>0</v>
      </c>
      <c r="J8" s="74">
        <v>530000</v>
      </c>
      <c r="K8" s="74">
        <v>0</v>
      </c>
      <c r="L8" s="74">
        <v>0</v>
      </c>
    </row>
    <row r="9" spans="1:12" ht="25.5" customHeight="1">
      <c r="A9" s="72" t="s">
        <v>74</v>
      </c>
      <c r="B9" s="72" t="s">
        <v>75</v>
      </c>
      <c r="C9" s="73" t="s">
        <v>76</v>
      </c>
      <c r="D9" s="73" t="s">
        <v>77</v>
      </c>
      <c r="E9" s="73" t="s">
        <v>78</v>
      </c>
      <c r="F9" s="18" t="s">
        <v>79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</row>
    <row r="10" spans="1:12" ht="25.5" customHeight="1">
      <c r="A10" s="72" t="s">
        <v>74</v>
      </c>
      <c r="B10" s="72" t="s">
        <v>75</v>
      </c>
      <c r="C10" s="73" t="s">
        <v>76</v>
      </c>
      <c r="D10" s="73" t="s">
        <v>77</v>
      </c>
      <c r="E10" s="73" t="s">
        <v>78</v>
      </c>
      <c r="F10" s="18" t="s">
        <v>79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</row>
    <row r="11" spans="1:12" ht="25.5" customHeight="1">
      <c r="A11" s="72" t="s">
        <v>74</v>
      </c>
      <c r="B11" s="72" t="s">
        <v>75</v>
      </c>
      <c r="C11" s="73" t="s">
        <v>76</v>
      </c>
      <c r="D11" s="73" t="s">
        <v>77</v>
      </c>
      <c r="E11" s="73" t="s">
        <v>78</v>
      </c>
      <c r="F11" s="18" t="s">
        <v>79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</row>
    <row r="12" spans="1:12" ht="25.5" customHeight="1">
      <c r="A12" s="72" t="s">
        <v>74</v>
      </c>
      <c r="B12" s="72" t="s">
        <v>75</v>
      </c>
      <c r="C12" s="73" t="s">
        <v>76</v>
      </c>
      <c r="D12" s="73" t="s">
        <v>77</v>
      </c>
      <c r="E12" s="73" t="s">
        <v>78</v>
      </c>
      <c r="F12" s="18" t="s">
        <v>79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</row>
    <row r="13" spans="1:12" ht="25.5" customHeight="1">
      <c r="A13" s="72" t="s">
        <v>74</v>
      </c>
      <c r="B13" s="72" t="s">
        <v>75</v>
      </c>
      <c r="C13" s="73" t="s">
        <v>76</v>
      </c>
      <c r="D13" s="73" t="s">
        <v>77</v>
      </c>
      <c r="E13" s="73" t="s">
        <v>78</v>
      </c>
      <c r="F13" s="18" t="s">
        <v>79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</row>
    <row r="14" spans="1:12" ht="25.5" customHeight="1">
      <c r="A14" s="72" t="s">
        <v>74</v>
      </c>
      <c r="B14" s="72" t="s">
        <v>75</v>
      </c>
      <c r="C14" s="73" t="s">
        <v>76</v>
      </c>
      <c r="D14" s="73" t="s">
        <v>77</v>
      </c>
      <c r="E14" s="73" t="s">
        <v>78</v>
      </c>
      <c r="F14" s="18" t="s">
        <v>79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</row>
    <row r="15" spans="1:12" ht="25.5" customHeight="1">
      <c r="A15" s="72" t="s">
        <v>74</v>
      </c>
      <c r="B15" s="72" t="s">
        <v>75</v>
      </c>
      <c r="C15" s="73" t="s">
        <v>76</v>
      </c>
      <c r="D15" s="73" t="s">
        <v>77</v>
      </c>
      <c r="E15" s="73" t="s">
        <v>78</v>
      </c>
      <c r="F15" s="18" t="s">
        <v>79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</row>
    <row r="16" spans="1:12" ht="25.5" customHeight="1">
      <c r="A16" s="72" t="s">
        <v>74</v>
      </c>
      <c r="B16" s="72" t="s">
        <v>75</v>
      </c>
      <c r="C16" s="73" t="s">
        <v>76</v>
      </c>
      <c r="D16" s="73" t="s">
        <v>77</v>
      </c>
      <c r="E16" s="73" t="s">
        <v>78</v>
      </c>
      <c r="F16" s="18" t="s">
        <v>79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</row>
    <row r="17" spans="1:12" ht="25.5" customHeight="1">
      <c r="A17" s="72" t="s">
        <v>74</v>
      </c>
      <c r="B17" s="72" t="s">
        <v>75</v>
      </c>
      <c r="C17" s="73" t="s">
        <v>76</v>
      </c>
      <c r="D17" s="73" t="s">
        <v>77</v>
      </c>
      <c r="E17" s="73" t="s">
        <v>78</v>
      </c>
      <c r="F17" s="18" t="s">
        <v>79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</row>
    <row r="18" spans="1:12" ht="25.5" customHeight="1">
      <c r="A18" s="72" t="s">
        <v>74</v>
      </c>
      <c r="B18" s="72" t="s">
        <v>75</v>
      </c>
      <c r="C18" s="73" t="s">
        <v>76</v>
      </c>
      <c r="D18" s="73" t="s">
        <v>77</v>
      </c>
      <c r="E18" s="73" t="s">
        <v>78</v>
      </c>
      <c r="F18" s="18" t="s">
        <v>79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</row>
    <row r="19" spans="1:12" ht="25.5" customHeight="1">
      <c r="A19" s="72" t="s">
        <v>74</v>
      </c>
      <c r="B19" s="72" t="s">
        <v>75</v>
      </c>
      <c r="C19" s="73" t="s">
        <v>76</v>
      </c>
      <c r="D19" s="73" t="s">
        <v>77</v>
      </c>
      <c r="E19" s="73" t="s">
        <v>78</v>
      </c>
      <c r="F19" s="18" t="s">
        <v>79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</row>
    <row r="20" spans="1:12" ht="25.5" customHeight="1">
      <c r="A20" s="72" t="s">
        <v>74</v>
      </c>
      <c r="B20" s="72" t="s">
        <v>75</v>
      </c>
      <c r="C20" s="73" t="s">
        <v>76</v>
      </c>
      <c r="D20" s="73" t="s">
        <v>77</v>
      </c>
      <c r="E20" s="73" t="s">
        <v>78</v>
      </c>
      <c r="F20" s="18" t="s">
        <v>79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</row>
    <row r="21" spans="1:12" ht="25.5" customHeight="1">
      <c r="A21" s="72" t="s">
        <v>74</v>
      </c>
      <c r="B21" s="72" t="s">
        <v>75</v>
      </c>
      <c r="C21" s="73" t="s">
        <v>76</v>
      </c>
      <c r="D21" s="73" t="s">
        <v>77</v>
      </c>
      <c r="E21" s="73" t="s">
        <v>78</v>
      </c>
      <c r="F21" s="18" t="s">
        <v>79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</row>
    <row r="22" spans="1:12" ht="25.5" customHeight="1">
      <c r="A22" s="72" t="s">
        <v>74</v>
      </c>
      <c r="B22" s="72" t="s">
        <v>75</v>
      </c>
      <c r="C22" s="73" t="s">
        <v>76</v>
      </c>
      <c r="D22" s="73" t="s">
        <v>77</v>
      </c>
      <c r="E22" s="73" t="s">
        <v>78</v>
      </c>
      <c r="F22" s="18" t="s">
        <v>79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</row>
    <row r="23" spans="1:12" ht="25.5" customHeight="1">
      <c r="A23" s="72" t="s">
        <v>74</v>
      </c>
      <c r="B23" s="72" t="s">
        <v>75</v>
      </c>
      <c r="C23" s="73" t="s">
        <v>76</v>
      </c>
      <c r="D23" s="73" t="s">
        <v>77</v>
      </c>
      <c r="E23" s="73" t="s">
        <v>78</v>
      </c>
      <c r="F23" s="18" t="s">
        <v>79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</row>
    <row r="24" spans="1:12" ht="25.5" customHeight="1">
      <c r="A24" s="72" t="s">
        <v>74</v>
      </c>
      <c r="B24" s="72" t="s">
        <v>75</v>
      </c>
      <c r="C24" s="73" t="s">
        <v>76</v>
      </c>
      <c r="D24" s="73" t="s">
        <v>80</v>
      </c>
      <c r="E24" s="73" t="s">
        <v>81</v>
      </c>
      <c r="F24" s="18" t="s">
        <v>82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</row>
    <row r="25" spans="1:12" ht="25.5" customHeight="1">
      <c r="A25" s="72" t="s">
        <v>74</v>
      </c>
      <c r="B25" s="72" t="s">
        <v>75</v>
      </c>
      <c r="C25" s="73" t="s">
        <v>76</v>
      </c>
      <c r="D25" s="73" t="s">
        <v>83</v>
      </c>
      <c r="E25" s="73" t="s">
        <v>83</v>
      </c>
      <c r="F25" s="18" t="s">
        <v>84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</row>
    <row r="26" spans="1:12" ht="25.5" customHeight="1">
      <c r="A26" s="72" t="s">
        <v>74</v>
      </c>
      <c r="B26" s="72" t="s">
        <v>75</v>
      </c>
      <c r="C26" s="73" t="s">
        <v>76</v>
      </c>
      <c r="D26" s="73" t="s">
        <v>81</v>
      </c>
      <c r="E26" s="73" t="s">
        <v>77</v>
      </c>
      <c r="F26" s="18" t="s">
        <v>85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</row>
    <row r="27" spans="1:12" ht="25.5" customHeight="1">
      <c r="A27" s="72" t="s">
        <v>74</v>
      </c>
      <c r="B27" s="72" t="s">
        <v>75</v>
      </c>
      <c r="C27" s="73" t="s">
        <v>86</v>
      </c>
      <c r="D27" s="73" t="s">
        <v>77</v>
      </c>
      <c r="E27" s="73" t="s">
        <v>81</v>
      </c>
      <c r="F27" s="18" t="s">
        <v>87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</row>
    <row r="28" spans="1:12" ht="25.5" customHeight="1">
      <c r="A28" s="72" t="s">
        <v>74</v>
      </c>
      <c r="B28" s="72" t="s">
        <v>75</v>
      </c>
      <c r="C28" s="73" t="s">
        <v>86</v>
      </c>
      <c r="D28" s="73" t="s">
        <v>88</v>
      </c>
      <c r="E28" s="73" t="s">
        <v>81</v>
      </c>
      <c r="F28" s="18" t="s">
        <v>89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</row>
    <row r="29" spans="1:12" ht="25.5" customHeight="1">
      <c r="A29" s="72" t="s">
        <v>74</v>
      </c>
      <c r="B29" s="72" t="s">
        <v>75</v>
      </c>
      <c r="C29" s="73" t="s">
        <v>86</v>
      </c>
      <c r="D29" s="73" t="s">
        <v>90</v>
      </c>
      <c r="E29" s="73" t="s">
        <v>77</v>
      </c>
      <c r="F29" s="18" t="s">
        <v>91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</row>
    <row r="30" spans="1:12" ht="25.5" customHeight="1">
      <c r="A30" s="72" t="s">
        <v>74</v>
      </c>
      <c r="B30" s="72" t="s">
        <v>75</v>
      </c>
      <c r="C30" s="73" t="s">
        <v>86</v>
      </c>
      <c r="D30" s="73" t="s">
        <v>90</v>
      </c>
      <c r="E30" s="73" t="s">
        <v>77</v>
      </c>
      <c r="F30" s="18" t="s">
        <v>91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</row>
    <row r="31" spans="1:12" ht="25.5" customHeight="1">
      <c r="A31" s="72" t="s">
        <v>74</v>
      </c>
      <c r="B31" s="72" t="s">
        <v>75</v>
      </c>
      <c r="C31" s="73" t="s">
        <v>86</v>
      </c>
      <c r="D31" s="73" t="s">
        <v>90</v>
      </c>
      <c r="E31" s="73" t="s">
        <v>80</v>
      </c>
      <c r="F31" s="18" t="s">
        <v>92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</row>
    <row r="32" spans="1:12" ht="25.5" customHeight="1">
      <c r="A32" s="72" t="s">
        <v>74</v>
      </c>
      <c r="B32" s="72" t="s">
        <v>75</v>
      </c>
      <c r="C32" s="73" t="s">
        <v>86</v>
      </c>
      <c r="D32" s="73" t="s">
        <v>90</v>
      </c>
      <c r="E32" s="73" t="s">
        <v>81</v>
      </c>
      <c r="F32" s="18" t="s">
        <v>93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</row>
    <row r="33" spans="1:12" ht="25.5" customHeight="1">
      <c r="A33" s="72" t="s">
        <v>74</v>
      </c>
      <c r="B33" s="72" t="s">
        <v>75</v>
      </c>
      <c r="C33" s="73" t="s">
        <v>86</v>
      </c>
      <c r="D33" s="73" t="s">
        <v>94</v>
      </c>
      <c r="E33" s="73" t="s">
        <v>80</v>
      </c>
      <c r="F33" s="18" t="s">
        <v>95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</row>
    <row r="34" spans="1:12" ht="25.5" customHeight="1">
      <c r="A34" s="72" t="s">
        <v>74</v>
      </c>
      <c r="B34" s="72" t="s">
        <v>75</v>
      </c>
      <c r="C34" s="73" t="s">
        <v>86</v>
      </c>
      <c r="D34" s="73" t="s">
        <v>94</v>
      </c>
      <c r="E34" s="73" t="s">
        <v>80</v>
      </c>
      <c r="F34" s="18" t="s">
        <v>95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</row>
    <row r="35" spans="1:12" ht="25.5" customHeight="1">
      <c r="A35" s="72" t="s">
        <v>74</v>
      </c>
      <c r="B35" s="72" t="s">
        <v>75</v>
      </c>
      <c r="C35" s="73" t="s">
        <v>86</v>
      </c>
      <c r="D35" s="73" t="s">
        <v>96</v>
      </c>
      <c r="E35" s="73" t="s">
        <v>77</v>
      </c>
      <c r="F35" s="18" t="s">
        <v>97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</row>
    <row r="36" spans="1:12" ht="25.5" customHeight="1">
      <c r="A36" s="72" t="s">
        <v>74</v>
      </c>
      <c r="B36" s="72" t="s">
        <v>75</v>
      </c>
      <c r="C36" s="73" t="s">
        <v>86</v>
      </c>
      <c r="D36" s="73" t="s">
        <v>96</v>
      </c>
      <c r="E36" s="73" t="s">
        <v>77</v>
      </c>
      <c r="F36" s="18" t="s">
        <v>97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</row>
    <row r="37" spans="1:12" ht="25.5" customHeight="1">
      <c r="A37" s="72" t="s">
        <v>74</v>
      </c>
      <c r="B37" s="72" t="s">
        <v>75</v>
      </c>
      <c r="C37" s="73" t="s">
        <v>86</v>
      </c>
      <c r="D37" s="73" t="s">
        <v>98</v>
      </c>
      <c r="E37" s="73" t="s">
        <v>77</v>
      </c>
      <c r="F37" s="18" t="s">
        <v>99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</row>
    <row r="38" spans="1:12" ht="25.5" customHeight="1">
      <c r="A38" s="72" t="s">
        <v>74</v>
      </c>
      <c r="B38" s="72" t="s">
        <v>75</v>
      </c>
      <c r="C38" s="73" t="s">
        <v>86</v>
      </c>
      <c r="D38" s="73" t="s">
        <v>98</v>
      </c>
      <c r="E38" s="73" t="s">
        <v>77</v>
      </c>
      <c r="F38" s="18" t="s">
        <v>99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</row>
    <row r="39" spans="1:12" ht="25.5" customHeight="1">
      <c r="A39" s="72" t="s">
        <v>74</v>
      </c>
      <c r="B39" s="72" t="s">
        <v>75</v>
      </c>
      <c r="C39" s="73" t="s">
        <v>100</v>
      </c>
      <c r="D39" s="73" t="s">
        <v>83</v>
      </c>
      <c r="E39" s="73" t="s">
        <v>101</v>
      </c>
      <c r="F39" s="18" t="s">
        <v>102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</row>
    <row r="40" spans="1:12" ht="25.5" customHeight="1">
      <c r="A40" s="72" t="s">
        <v>74</v>
      </c>
      <c r="B40" s="72" t="s">
        <v>75</v>
      </c>
      <c r="C40" s="73" t="s">
        <v>100</v>
      </c>
      <c r="D40" s="73" t="s">
        <v>83</v>
      </c>
      <c r="E40" s="73" t="s">
        <v>101</v>
      </c>
      <c r="F40" s="18" t="s">
        <v>102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</row>
    <row r="41" spans="1:12" ht="25.5" customHeight="1">
      <c r="A41" s="72" t="s">
        <v>74</v>
      </c>
      <c r="B41" s="72" t="s">
        <v>75</v>
      </c>
      <c r="C41" s="73" t="s">
        <v>103</v>
      </c>
      <c r="D41" s="73" t="s">
        <v>80</v>
      </c>
      <c r="E41" s="73" t="s">
        <v>77</v>
      </c>
      <c r="F41" s="18" t="s">
        <v>104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</row>
    <row r="42" spans="1:12" ht="25.5" customHeight="1">
      <c r="A42" s="72" t="s">
        <v>74</v>
      </c>
      <c r="B42" s="72" t="s">
        <v>75</v>
      </c>
      <c r="C42" s="73" t="s">
        <v>284</v>
      </c>
      <c r="D42" s="73" t="s">
        <v>285</v>
      </c>
      <c r="E42" s="73" t="s">
        <v>96</v>
      </c>
      <c r="F42" s="18" t="s">
        <v>286</v>
      </c>
      <c r="G42" s="74">
        <v>0</v>
      </c>
      <c r="H42" s="74">
        <v>530000</v>
      </c>
      <c r="I42" s="74">
        <v>0</v>
      </c>
      <c r="J42" s="74">
        <v>530000</v>
      </c>
      <c r="K42" s="74">
        <v>0</v>
      </c>
      <c r="L42" s="74">
        <v>0</v>
      </c>
    </row>
    <row r="43" spans="1:12" ht="12.75" customHeight="1">
      <c r="A43" s="23"/>
      <c r="B43" s="23"/>
      <c r="D43" s="23"/>
      <c r="F43" s="23"/>
      <c r="G43" s="23"/>
      <c r="H43" s="23"/>
      <c r="I43" s="23"/>
      <c r="J43" s="23"/>
      <c r="K43" s="23"/>
      <c r="L43" s="23"/>
    </row>
    <row r="44" spans="1:12" ht="12.75" customHeight="1">
      <c r="A44" s="23"/>
      <c r="B44" s="23"/>
      <c r="E44" s="23"/>
      <c r="F44" s="23"/>
      <c r="G44" s="23"/>
      <c r="H44" s="23"/>
      <c r="I44" s="23"/>
      <c r="J44" s="23"/>
      <c r="K44" s="23"/>
      <c r="L44" s="23"/>
    </row>
  </sheetData>
  <sheetProtection/>
  <mergeCells count="7">
    <mergeCell ref="C4:E4"/>
    <mergeCell ref="H4:J4"/>
    <mergeCell ref="K4:L4"/>
    <mergeCell ref="A4:A5"/>
    <mergeCell ref="B4:B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workbookViewId="0" topLeftCell="A1">
      <selection activeCell="C17" sqref="C17"/>
    </sheetView>
  </sheetViews>
  <sheetFormatPr defaultColWidth="9.16015625" defaultRowHeight="12.75" customHeight="1"/>
  <cols>
    <col min="1" max="1" width="68.33203125" style="0" customWidth="1"/>
    <col min="2" max="2" width="34.83203125" style="0" customWidth="1"/>
    <col min="3" max="3" width="56.33203125" style="0" customWidth="1"/>
    <col min="4" max="4" width="38" style="0" customWidth="1"/>
  </cols>
  <sheetData>
    <row r="1" ht="12.75" customHeight="1">
      <c r="A1" s="23"/>
    </row>
    <row r="2" spans="1:4" ht="26.25" customHeight="1">
      <c r="A2" s="38" t="s">
        <v>287</v>
      </c>
      <c r="B2" s="38"/>
      <c r="C2" s="38"/>
      <c r="D2" s="38"/>
    </row>
    <row r="4" spans="1:4" ht="21" customHeight="1">
      <c r="A4" s="39" t="s">
        <v>288</v>
      </c>
      <c r="B4" s="39"/>
      <c r="C4" s="39" t="s">
        <v>289</v>
      </c>
      <c r="D4" s="39"/>
    </row>
    <row r="5" spans="1:4" ht="21" customHeight="1">
      <c r="A5" s="40" t="s">
        <v>7</v>
      </c>
      <c r="B5" s="40" t="s">
        <v>290</v>
      </c>
      <c r="C5" s="40" t="s">
        <v>291</v>
      </c>
      <c r="D5" s="41" t="s">
        <v>290</v>
      </c>
    </row>
    <row r="6" spans="1:4" ht="21" customHeight="1">
      <c r="A6" s="42" t="s">
        <v>15</v>
      </c>
      <c r="B6" s="43">
        <v>176118240</v>
      </c>
      <c r="C6" s="44" t="s">
        <v>292</v>
      </c>
      <c r="D6" s="45">
        <v>0</v>
      </c>
    </row>
    <row r="7" spans="1:5" ht="21" customHeight="1">
      <c r="A7" s="42" t="s">
        <v>17</v>
      </c>
      <c r="B7" s="43">
        <v>530000</v>
      </c>
      <c r="C7" s="46" t="s">
        <v>18</v>
      </c>
      <c r="D7" s="45">
        <v>0</v>
      </c>
      <c r="E7" s="23"/>
    </row>
    <row r="8" spans="1:5" ht="21" customHeight="1">
      <c r="A8" s="47" t="s">
        <v>293</v>
      </c>
      <c r="B8" s="43">
        <v>0</v>
      </c>
      <c r="C8" s="46" t="s">
        <v>20</v>
      </c>
      <c r="D8" s="45">
        <v>0</v>
      </c>
      <c r="E8" s="23"/>
    </row>
    <row r="9" spans="1:5" ht="21" customHeight="1">
      <c r="A9" s="47" t="s">
        <v>21</v>
      </c>
      <c r="B9" s="43">
        <v>0</v>
      </c>
      <c r="C9" s="46" t="s">
        <v>22</v>
      </c>
      <c r="D9" s="45">
        <v>0</v>
      </c>
      <c r="E9" s="23"/>
    </row>
    <row r="10" spans="1:5" ht="21" customHeight="1">
      <c r="A10" s="48" t="s">
        <v>294</v>
      </c>
      <c r="B10" s="43">
        <v>0</v>
      </c>
      <c r="C10" s="46" t="s">
        <v>24</v>
      </c>
      <c r="D10" s="45">
        <v>0</v>
      </c>
      <c r="E10" s="23"/>
    </row>
    <row r="11" spans="1:5" ht="21" customHeight="1">
      <c r="A11" s="42" t="s">
        <v>295</v>
      </c>
      <c r="B11" s="43">
        <v>0</v>
      </c>
      <c r="C11" s="46" t="s">
        <v>26</v>
      </c>
      <c r="D11" s="45">
        <v>0</v>
      </c>
      <c r="E11" s="23"/>
    </row>
    <row r="12" spans="1:6" ht="21" customHeight="1">
      <c r="A12" s="42" t="s">
        <v>296</v>
      </c>
      <c r="B12" s="43">
        <v>0</v>
      </c>
      <c r="C12" s="46" t="s">
        <v>27</v>
      </c>
      <c r="D12" s="45">
        <v>0</v>
      </c>
      <c r="E12" s="23"/>
      <c r="F12" s="23"/>
    </row>
    <row r="13" spans="1:6" ht="21" customHeight="1">
      <c r="A13" s="49"/>
      <c r="B13" s="50"/>
      <c r="C13" s="46" t="s">
        <v>28</v>
      </c>
      <c r="D13" s="45">
        <v>6030397</v>
      </c>
      <c r="F13" s="23"/>
    </row>
    <row r="14" spans="1:7" ht="21" customHeight="1">
      <c r="A14" s="49"/>
      <c r="B14" s="50"/>
      <c r="C14" s="46" t="s">
        <v>29</v>
      </c>
      <c r="D14" s="45">
        <v>0</v>
      </c>
      <c r="E14" s="23"/>
      <c r="F14" s="23"/>
      <c r="G14" s="23"/>
    </row>
    <row r="15" spans="1:7" ht="21" customHeight="1">
      <c r="A15" s="49"/>
      <c r="B15" s="50"/>
      <c r="C15" s="46" t="s">
        <v>297</v>
      </c>
      <c r="D15" s="45">
        <v>167442118</v>
      </c>
      <c r="E15" s="23"/>
      <c r="G15" s="23"/>
    </row>
    <row r="16" spans="1:7" ht="21" customHeight="1">
      <c r="A16" s="49"/>
      <c r="B16" s="50"/>
      <c r="C16" s="46" t="s">
        <v>298</v>
      </c>
      <c r="D16" s="45">
        <v>0</v>
      </c>
      <c r="E16" s="23"/>
      <c r="F16" s="23"/>
      <c r="G16" s="23"/>
    </row>
    <row r="17" spans="1:6" ht="21" customHeight="1">
      <c r="A17" s="49"/>
      <c r="B17" s="50"/>
      <c r="C17" s="46" t="s">
        <v>299</v>
      </c>
      <c r="D17" s="45">
        <v>0</v>
      </c>
      <c r="E17" s="23"/>
      <c r="F17" s="23"/>
    </row>
    <row r="18" spans="1:7" ht="21" customHeight="1">
      <c r="A18" s="49"/>
      <c r="B18" s="51"/>
      <c r="C18" s="46" t="s">
        <v>300</v>
      </c>
      <c r="D18" s="45">
        <v>2213800</v>
      </c>
      <c r="E18" s="23"/>
      <c r="F18" s="23"/>
      <c r="G18" s="23"/>
    </row>
    <row r="19" spans="1:7" ht="21" customHeight="1">
      <c r="A19" s="49"/>
      <c r="B19" s="51"/>
      <c r="C19" s="46" t="s">
        <v>301</v>
      </c>
      <c r="D19" s="45">
        <v>0</v>
      </c>
      <c r="E19" s="23"/>
      <c r="F19" s="23"/>
      <c r="G19" s="23"/>
    </row>
    <row r="20" spans="1:6" ht="21" customHeight="1">
      <c r="A20" s="49"/>
      <c r="B20" s="51"/>
      <c r="C20" s="46" t="s">
        <v>302</v>
      </c>
      <c r="D20" s="45">
        <v>0</v>
      </c>
      <c r="E20" s="23"/>
      <c r="F20" s="23"/>
    </row>
    <row r="21" spans="1:6" ht="21" customHeight="1">
      <c r="A21" s="49"/>
      <c r="B21" s="51"/>
      <c r="C21" s="44" t="s">
        <v>303</v>
      </c>
      <c r="D21" s="45">
        <v>0</v>
      </c>
      <c r="E21" s="23"/>
      <c r="F21" s="23"/>
    </row>
    <row r="22" spans="1:5" ht="21" customHeight="1">
      <c r="A22" s="49"/>
      <c r="B22" s="51"/>
      <c r="C22" s="44" t="s">
        <v>38</v>
      </c>
      <c r="D22" s="45">
        <v>0</v>
      </c>
      <c r="E22" s="23"/>
    </row>
    <row r="23" spans="1:6" ht="21" customHeight="1">
      <c r="A23" s="49"/>
      <c r="B23" s="51"/>
      <c r="C23" s="44" t="s">
        <v>39</v>
      </c>
      <c r="D23" s="45">
        <v>0</v>
      </c>
      <c r="E23" s="23"/>
      <c r="F23" s="23"/>
    </row>
    <row r="24" spans="1:6" ht="21" customHeight="1">
      <c r="A24" s="49"/>
      <c r="B24" s="51"/>
      <c r="C24" s="44" t="s">
        <v>304</v>
      </c>
      <c r="D24" s="45">
        <v>0</v>
      </c>
      <c r="E24" s="23"/>
      <c r="F24" s="23"/>
    </row>
    <row r="25" spans="1:6" ht="21" customHeight="1">
      <c r="A25" s="49"/>
      <c r="B25" s="51"/>
      <c r="C25" s="44" t="s">
        <v>41</v>
      </c>
      <c r="D25" s="45">
        <v>431925</v>
      </c>
      <c r="E25" s="23"/>
      <c r="F25" s="23"/>
    </row>
    <row r="26" spans="1:5" ht="21" customHeight="1">
      <c r="A26" s="49"/>
      <c r="B26" s="51"/>
      <c r="C26" s="44" t="s">
        <v>305</v>
      </c>
      <c r="D26" s="45">
        <v>0</v>
      </c>
      <c r="E26" s="23"/>
    </row>
    <row r="27" spans="1:6" ht="21" customHeight="1">
      <c r="A27" s="52"/>
      <c r="B27" s="51"/>
      <c r="C27" s="44" t="s">
        <v>43</v>
      </c>
      <c r="D27" s="53">
        <v>0</v>
      </c>
      <c r="E27" s="23"/>
      <c r="F27" s="23"/>
    </row>
    <row r="28" spans="1:5" ht="21" customHeight="1">
      <c r="A28" s="49"/>
      <c r="B28" s="51"/>
      <c r="C28" s="54" t="s">
        <v>44</v>
      </c>
      <c r="D28" s="53">
        <v>0</v>
      </c>
      <c r="E28" s="23"/>
    </row>
    <row r="29" spans="1:5" ht="21" customHeight="1">
      <c r="A29" s="49"/>
      <c r="B29" s="51"/>
      <c r="C29" s="54" t="s">
        <v>45</v>
      </c>
      <c r="D29" s="53">
        <v>0</v>
      </c>
      <c r="E29" s="23"/>
    </row>
    <row r="30" spans="1:5" ht="21" customHeight="1">
      <c r="A30" s="49"/>
      <c r="B30" s="51"/>
      <c r="C30" s="54" t="s">
        <v>46</v>
      </c>
      <c r="D30" s="53">
        <v>530000</v>
      </c>
      <c r="E30" s="23"/>
    </row>
    <row r="31" spans="1:6" ht="21" customHeight="1">
      <c r="A31" s="49"/>
      <c r="B31" s="50"/>
      <c r="C31" s="54" t="s">
        <v>306</v>
      </c>
      <c r="D31" s="53">
        <v>0</v>
      </c>
      <c r="E31" s="23"/>
      <c r="F31" s="23"/>
    </row>
    <row r="32" spans="1:6" ht="21" customHeight="1">
      <c r="A32" s="49"/>
      <c r="B32" s="50"/>
      <c r="C32" s="54" t="s">
        <v>48</v>
      </c>
      <c r="D32" s="53">
        <v>0</v>
      </c>
      <c r="E32" s="23"/>
      <c r="F32" s="23"/>
    </row>
    <row r="33" spans="1:4" ht="21" customHeight="1">
      <c r="A33" s="49"/>
      <c r="B33" s="50"/>
      <c r="C33" s="54" t="s">
        <v>49</v>
      </c>
      <c r="D33" s="53">
        <v>0</v>
      </c>
    </row>
    <row r="34" spans="1:4" ht="21" customHeight="1">
      <c r="A34" s="49"/>
      <c r="B34" s="50"/>
      <c r="C34" s="54" t="s">
        <v>50</v>
      </c>
      <c r="D34" s="45">
        <v>0</v>
      </c>
    </row>
    <row r="35" spans="1:4" ht="21" customHeight="1">
      <c r="A35" s="49"/>
      <c r="B35" s="55"/>
      <c r="C35" s="46"/>
      <c r="D35" s="56"/>
    </row>
    <row r="36" spans="1:4" ht="21" customHeight="1">
      <c r="A36" s="57" t="s">
        <v>52</v>
      </c>
      <c r="B36" s="43">
        <v>176648240</v>
      </c>
      <c r="C36" s="58" t="s">
        <v>53</v>
      </c>
      <c r="D36" s="50">
        <f>SUM(D6:D34)</f>
        <v>176648240</v>
      </c>
    </row>
  </sheetData>
  <sheetProtection/>
  <mergeCells count="3">
    <mergeCell ref="A2:D2"/>
    <mergeCell ref="A4:B4"/>
    <mergeCell ref="C4:D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R4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9.83203125" style="0" customWidth="1"/>
    <col min="5" max="9" width="17.83203125" style="0" customWidth="1"/>
    <col min="10" max="10" width="22.83203125" style="0" customWidth="1"/>
    <col min="11" max="13" width="17.83203125" style="0" customWidth="1"/>
    <col min="14" max="14" width="8.83203125" style="0" customWidth="1"/>
    <col min="15" max="15" width="10.33203125" style="0" customWidth="1"/>
    <col min="16" max="252" width="9.16015625" style="0" customWidth="1"/>
  </cols>
  <sheetData>
    <row r="1" spans="1:252" ht="17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30.75" customHeight="1">
      <c r="A2" s="3" t="s">
        <v>307</v>
      </c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25"/>
      <c r="O2" s="25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</row>
    <row r="3" spans="1:252" ht="18" customHeight="1">
      <c r="A3" s="1"/>
      <c r="B3" s="1"/>
      <c r="C3" s="1"/>
      <c r="D3" s="1"/>
      <c r="E3" s="1"/>
      <c r="F3" s="1"/>
      <c r="G3" s="1"/>
      <c r="H3" s="7"/>
      <c r="I3" s="7"/>
      <c r="J3" s="7"/>
      <c r="K3" s="7"/>
      <c r="L3" s="7"/>
      <c r="M3" s="7" t="s">
        <v>55</v>
      </c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26.25" customHeight="1">
      <c r="A4" s="8" t="s">
        <v>308</v>
      </c>
      <c r="B4" s="8"/>
      <c r="C4" s="8"/>
      <c r="D4" s="8" t="s">
        <v>59</v>
      </c>
      <c r="E4" s="10" t="s">
        <v>309</v>
      </c>
      <c r="F4" s="10"/>
      <c r="G4" s="10"/>
      <c r="H4" s="10"/>
      <c r="I4" s="10"/>
      <c r="J4" s="10"/>
      <c r="K4" s="10"/>
      <c r="L4" s="10"/>
      <c r="M4" s="10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</row>
    <row r="5" spans="1:252" ht="33" customHeight="1">
      <c r="A5" s="8" t="s">
        <v>63</v>
      </c>
      <c r="B5" s="8" t="s">
        <v>64</v>
      </c>
      <c r="C5" s="8" t="s">
        <v>65</v>
      </c>
      <c r="D5" s="8"/>
      <c r="E5" s="31" t="s">
        <v>310</v>
      </c>
      <c r="F5" s="32" t="s">
        <v>311</v>
      </c>
      <c r="G5" s="32" t="s">
        <v>312</v>
      </c>
      <c r="H5" s="32" t="s">
        <v>313</v>
      </c>
      <c r="I5" s="32" t="s">
        <v>314</v>
      </c>
      <c r="J5" s="36" t="s">
        <v>315</v>
      </c>
      <c r="K5" s="36" t="s">
        <v>316</v>
      </c>
      <c r="L5" s="36" t="s">
        <v>317</v>
      </c>
      <c r="M5" s="32" t="s">
        <v>318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ht="21" customHeight="1">
      <c r="A6" s="33" t="s">
        <v>71</v>
      </c>
      <c r="B6" s="33" t="s">
        <v>71</v>
      </c>
      <c r="C6" s="33" t="s">
        <v>71</v>
      </c>
      <c r="D6" s="13" t="s">
        <v>71</v>
      </c>
      <c r="E6" s="29">
        <v>1</v>
      </c>
      <c r="F6" s="29">
        <v>2</v>
      </c>
      <c r="G6" s="29">
        <v>3</v>
      </c>
      <c r="H6" s="34">
        <v>4</v>
      </c>
      <c r="I6" s="29">
        <v>5</v>
      </c>
      <c r="J6" s="29">
        <v>6</v>
      </c>
      <c r="K6" s="29">
        <v>7</v>
      </c>
      <c r="L6" s="29">
        <v>8</v>
      </c>
      <c r="M6" s="13">
        <v>9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</row>
    <row r="7" spans="1:252" ht="21" customHeight="1">
      <c r="A7" s="16"/>
      <c r="B7" s="35"/>
      <c r="C7" s="16"/>
      <c r="D7" s="18" t="s">
        <v>10</v>
      </c>
      <c r="E7" s="20">
        <v>176648240</v>
      </c>
      <c r="F7" s="21">
        <v>176648240</v>
      </c>
      <c r="G7" s="21">
        <v>176118240</v>
      </c>
      <c r="H7" s="21">
        <v>530000</v>
      </c>
      <c r="I7" s="21">
        <v>0</v>
      </c>
      <c r="J7" s="21">
        <v>0</v>
      </c>
      <c r="K7" s="21">
        <v>0</v>
      </c>
      <c r="L7" s="21">
        <v>0</v>
      </c>
      <c r="M7" s="37">
        <v>0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</row>
    <row r="8" spans="1:252" ht="21" customHeight="1">
      <c r="A8" s="16"/>
      <c r="B8" s="35"/>
      <c r="C8" s="16"/>
      <c r="D8" s="18" t="s">
        <v>281</v>
      </c>
      <c r="E8" s="20">
        <v>176648240</v>
      </c>
      <c r="F8" s="21">
        <v>176648240</v>
      </c>
      <c r="G8" s="21">
        <v>176118240</v>
      </c>
      <c r="H8" s="21">
        <v>530000</v>
      </c>
      <c r="I8" s="21">
        <v>0</v>
      </c>
      <c r="J8" s="21">
        <v>0</v>
      </c>
      <c r="K8" s="21">
        <v>0</v>
      </c>
      <c r="L8" s="21">
        <v>0</v>
      </c>
      <c r="M8" s="37">
        <v>0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</row>
    <row r="9" spans="1:252" ht="21" customHeight="1">
      <c r="A9" s="16" t="s">
        <v>76</v>
      </c>
      <c r="B9" s="35"/>
      <c r="C9" s="16"/>
      <c r="D9" s="18" t="s">
        <v>319</v>
      </c>
      <c r="E9" s="20">
        <v>6030397</v>
      </c>
      <c r="F9" s="21">
        <v>6030397</v>
      </c>
      <c r="G9" s="21">
        <v>6030397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37">
        <v>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</row>
    <row r="10" spans="1:252" ht="21" customHeight="1">
      <c r="A10" s="16"/>
      <c r="B10" s="35" t="s">
        <v>77</v>
      </c>
      <c r="C10" s="16"/>
      <c r="D10" s="18" t="s">
        <v>320</v>
      </c>
      <c r="E10" s="20">
        <v>5292901</v>
      </c>
      <c r="F10" s="21">
        <v>5292901</v>
      </c>
      <c r="G10" s="21">
        <v>5292901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37">
        <v>0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</row>
    <row r="11" spans="1:252" ht="21" customHeight="1">
      <c r="A11" s="16" t="s">
        <v>321</v>
      </c>
      <c r="B11" s="35" t="s">
        <v>322</v>
      </c>
      <c r="C11" s="16" t="s">
        <v>78</v>
      </c>
      <c r="D11" s="18" t="s">
        <v>323</v>
      </c>
      <c r="E11" s="20">
        <v>5292901</v>
      </c>
      <c r="F11" s="21">
        <v>5292901</v>
      </c>
      <c r="G11" s="21">
        <v>5292901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37">
        <v>0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</row>
    <row r="12" spans="1:252" ht="21" customHeight="1">
      <c r="A12" s="16"/>
      <c r="B12" s="35" t="s">
        <v>80</v>
      </c>
      <c r="C12" s="16"/>
      <c r="D12" s="18" t="s">
        <v>324</v>
      </c>
      <c r="E12" s="20">
        <v>100000</v>
      </c>
      <c r="F12" s="21">
        <v>100000</v>
      </c>
      <c r="G12" s="21">
        <v>100000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37">
        <v>0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</row>
    <row r="13" spans="1:252" ht="21" customHeight="1">
      <c r="A13" s="16" t="s">
        <v>321</v>
      </c>
      <c r="B13" s="35" t="s">
        <v>325</v>
      </c>
      <c r="C13" s="16" t="s">
        <v>81</v>
      </c>
      <c r="D13" s="18" t="s">
        <v>326</v>
      </c>
      <c r="E13" s="20">
        <v>100000</v>
      </c>
      <c r="F13" s="21">
        <v>100000</v>
      </c>
      <c r="G13" s="21">
        <v>100000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37"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</row>
    <row r="14" spans="1:252" ht="21" customHeight="1">
      <c r="A14" s="16"/>
      <c r="B14" s="35" t="s">
        <v>83</v>
      </c>
      <c r="C14" s="16"/>
      <c r="D14" s="18" t="s">
        <v>327</v>
      </c>
      <c r="E14" s="20">
        <v>604619</v>
      </c>
      <c r="F14" s="21">
        <v>604619</v>
      </c>
      <c r="G14" s="21">
        <v>604619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37"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</row>
    <row r="15" spans="1:252" ht="21" customHeight="1">
      <c r="A15" s="16" t="s">
        <v>321</v>
      </c>
      <c r="B15" s="35" t="s">
        <v>328</v>
      </c>
      <c r="C15" s="16" t="s">
        <v>83</v>
      </c>
      <c r="D15" s="18" t="s">
        <v>329</v>
      </c>
      <c r="E15" s="20">
        <v>604619</v>
      </c>
      <c r="F15" s="21">
        <v>604619</v>
      </c>
      <c r="G15" s="21">
        <v>604619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37">
        <v>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</row>
    <row r="16" spans="1:252" ht="21" customHeight="1">
      <c r="A16" s="16"/>
      <c r="B16" s="35" t="s">
        <v>81</v>
      </c>
      <c r="C16" s="16"/>
      <c r="D16" s="18" t="s">
        <v>330</v>
      </c>
      <c r="E16" s="20">
        <v>32877</v>
      </c>
      <c r="F16" s="21">
        <v>32877</v>
      </c>
      <c r="G16" s="21">
        <v>32877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37">
        <v>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</row>
    <row r="17" spans="1:252" ht="21" customHeight="1">
      <c r="A17" s="16" t="s">
        <v>321</v>
      </c>
      <c r="B17" s="35" t="s">
        <v>331</v>
      </c>
      <c r="C17" s="16" t="s">
        <v>77</v>
      </c>
      <c r="D17" s="18" t="s">
        <v>332</v>
      </c>
      <c r="E17" s="20">
        <v>32877</v>
      </c>
      <c r="F17" s="21">
        <v>32877</v>
      </c>
      <c r="G17" s="21">
        <v>32877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37"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</row>
    <row r="18" spans="1:252" ht="21" customHeight="1">
      <c r="A18" s="16" t="s">
        <v>86</v>
      </c>
      <c r="B18" s="35"/>
      <c r="C18" s="16"/>
      <c r="D18" s="18" t="s">
        <v>333</v>
      </c>
      <c r="E18" s="20">
        <v>167442118</v>
      </c>
      <c r="F18" s="21">
        <v>167442118</v>
      </c>
      <c r="G18" s="21">
        <v>167442118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37">
        <v>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</row>
    <row r="19" spans="1:13" ht="21" customHeight="1">
      <c r="A19" s="16"/>
      <c r="B19" s="35" t="s">
        <v>77</v>
      </c>
      <c r="C19" s="16"/>
      <c r="D19" s="18" t="s">
        <v>334</v>
      </c>
      <c r="E19" s="20">
        <v>142400</v>
      </c>
      <c r="F19" s="21">
        <v>142400</v>
      </c>
      <c r="G19" s="21">
        <v>142400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37">
        <v>0</v>
      </c>
    </row>
    <row r="20" spans="1:13" ht="21" customHeight="1">
      <c r="A20" s="16" t="s">
        <v>335</v>
      </c>
      <c r="B20" s="35" t="s">
        <v>322</v>
      </c>
      <c r="C20" s="16" t="s">
        <v>81</v>
      </c>
      <c r="D20" s="18" t="s">
        <v>336</v>
      </c>
      <c r="E20" s="20">
        <v>142400</v>
      </c>
      <c r="F20" s="21">
        <v>142400</v>
      </c>
      <c r="G20" s="21">
        <v>142400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37">
        <v>0</v>
      </c>
    </row>
    <row r="21" spans="1:13" ht="21" customHeight="1">
      <c r="A21" s="16"/>
      <c r="B21" s="35" t="s">
        <v>88</v>
      </c>
      <c r="C21" s="16"/>
      <c r="D21" s="18" t="s">
        <v>337</v>
      </c>
      <c r="E21" s="20">
        <v>8400</v>
      </c>
      <c r="F21" s="21">
        <v>8400</v>
      </c>
      <c r="G21" s="21">
        <v>8400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37">
        <v>0</v>
      </c>
    </row>
    <row r="22" spans="1:13" ht="21" customHeight="1">
      <c r="A22" s="16" t="s">
        <v>335</v>
      </c>
      <c r="B22" s="35" t="s">
        <v>338</v>
      </c>
      <c r="C22" s="16" t="s">
        <v>81</v>
      </c>
      <c r="D22" s="18" t="s">
        <v>339</v>
      </c>
      <c r="E22" s="20">
        <v>8400</v>
      </c>
      <c r="F22" s="21">
        <v>8400</v>
      </c>
      <c r="G22" s="21">
        <v>8400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37">
        <v>0</v>
      </c>
    </row>
    <row r="23" spans="1:13" ht="21" customHeight="1">
      <c r="A23" s="16"/>
      <c r="B23" s="35" t="s">
        <v>90</v>
      </c>
      <c r="C23" s="16"/>
      <c r="D23" s="18" t="s">
        <v>340</v>
      </c>
      <c r="E23" s="20">
        <v>1254692</v>
      </c>
      <c r="F23" s="21">
        <v>1254692</v>
      </c>
      <c r="G23" s="21">
        <v>1254692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37">
        <v>0</v>
      </c>
    </row>
    <row r="24" spans="1:13" ht="21" customHeight="1">
      <c r="A24" s="16" t="s">
        <v>335</v>
      </c>
      <c r="B24" s="35" t="s">
        <v>341</v>
      </c>
      <c r="C24" s="16" t="s">
        <v>77</v>
      </c>
      <c r="D24" s="18" t="s">
        <v>342</v>
      </c>
      <c r="E24" s="20">
        <v>1013288</v>
      </c>
      <c r="F24" s="21">
        <v>1013288</v>
      </c>
      <c r="G24" s="21">
        <v>1013288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37">
        <v>0</v>
      </c>
    </row>
    <row r="25" spans="1:13" ht="21" customHeight="1">
      <c r="A25" s="16" t="s">
        <v>335</v>
      </c>
      <c r="B25" s="35" t="s">
        <v>341</v>
      </c>
      <c r="C25" s="16" t="s">
        <v>80</v>
      </c>
      <c r="D25" s="18" t="s">
        <v>343</v>
      </c>
      <c r="E25" s="20">
        <v>217404</v>
      </c>
      <c r="F25" s="21">
        <v>217404</v>
      </c>
      <c r="G25" s="21">
        <v>217404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37">
        <v>0</v>
      </c>
    </row>
    <row r="26" spans="1:13" ht="21" customHeight="1">
      <c r="A26" s="16" t="s">
        <v>335</v>
      </c>
      <c r="B26" s="35" t="s">
        <v>341</v>
      </c>
      <c r="C26" s="16" t="s">
        <v>81</v>
      </c>
      <c r="D26" s="18" t="s">
        <v>344</v>
      </c>
      <c r="E26" s="20">
        <v>24000</v>
      </c>
      <c r="F26" s="21">
        <v>24000</v>
      </c>
      <c r="G26" s="21">
        <v>24000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37">
        <v>0</v>
      </c>
    </row>
    <row r="27" spans="1:13" ht="21" customHeight="1">
      <c r="A27" s="16"/>
      <c r="B27" s="35" t="s">
        <v>94</v>
      </c>
      <c r="C27" s="16"/>
      <c r="D27" s="18" t="s">
        <v>345</v>
      </c>
      <c r="E27" s="20">
        <v>156630000</v>
      </c>
      <c r="F27" s="21">
        <v>156630000</v>
      </c>
      <c r="G27" s="21">
        <v>156630000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37">
        <v>0</v>
      </c>
    </row>
    <row r="28" spans="1:13" ht="21" customHeight="1">
      <c r="A28" s="16" t="s">
        <v>335</v>
      </c>
      <c r="B28" s="35" t="s">
        <v>346</v>
      </c>
      <c r="C28" s="16" t="s">
        <v>80</v>
      </c>
      <c r="D28" s="18" t="s">
        <v>347</v>
      </c>
      <c r="E28" s="20">
        <v>156630000</v>
      </c>
      <c r="F28" s="21">
        <v>156630000</v>
      </c>
      <c r="G28" s="21">
        <v>156630000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37">
        <v>0</v>
      </c>
    </row>
    <row r="29" spans="1:13" ht="21" customHeight="1">
      <c r="A29" s="16"/>
      <c r="B29" s="35" t="s">
        <v>96</v>
      </c>
      <c r="C29" s="16"/>
      <c r="D29" s="18" t="s">
        <v>348</v>
      </c>
      <c r="E29" s="20">
        <v>9140000</v>
      </c>
      <c r="F29" s="21">
        <v>9140000</v>
      </c>
      <c r="G29" s="21">
        <v>9140000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</row>
    <row r="30" spans="1:13" ht="21" customHeight="1">
      <c r="A30" s="16" t="s">
        <v>335</v>
      </c>
      <c r="B30" s="35" t="s">
        <v>349</v>
      </c>
      <c r="C30" s="16" t="s">
        <v>77</v>
      </c>
      <c r="D30" s="18" t="s">
        <v>350</v>
      </c>
      <c r="E30" s="20">
        <v>9140000</v>
      </c>
      <c r="F30" s="21">
        <v>9140000</v>
      </c>
      <c r="G30" s="21">
        <v>9140000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37">
        <v>0</v>
      </c>
    </row>
    <row r="31" spans="1:13" ht="21" customHeight="1">
      <c r="A31" s="16"/>
      <c r="B31" s="35" t="s">
        <v>98</v>
      </c>
      <c r="C31" s="16"/>
      <c r="D31" s="18" t="s">
        <v>351</v>
      </c>
      <c r="E31" s="20">
        <v>266626</v>
      </c>
      <c r="F31" s="21">
        <v>266626</v>
      </c>
      <c r="G31" s="21">
        <v>266626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37">
        <v>0</v>
      </c>
    </row>
    <row r="32" spans="1:13" ht="21" customHeight="1">
      <c r="A32" s="16" t="s">
        <v>335</v>
      </c>
      <c r="B32" s="35" t="s">
        <v>352</v>
      </c>
      <c r="C32" s="16" t="s">
        <v>77</v>
      </c>
      <c r="D32" s="18" t="s">
        <v>353</v>
      </c>
      <c r="E32" s="20">
        <v>266626</v>
      </c>
      <c r="F32" s="21">
        <v>266626</v>
      </c>
      <c r="G32" s="21">
        <v>266626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37">
        <v>0</v>
      </c>
    </row>
    <row r="33" spans="1:13" ht="21" customHeight="1">
      <c r="A33" s="16" t="s">
        <v>100</v>
      </c>
      <c r="B33" s="35"/>
      <c r="C33" s="16"/>
      <c r="D33" s="18" t="s">
        <v>354</v>
      </c>
      <c r="E33" s="20">
        <v>2213800</v>
      </c>
      <c r="F33" s="21">
        <v>2213800</v>
      </c>
      <c r="G33" s="21">
        <v>2213800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37">
        <v>0</v>
      </c>
    </row>
    <row r="34" spans="1:13" ht="21" customHeight="1">
      <c r="A34" s="16"/>
      <c r="B34" s="35" t="s">
        <v>83</v>
      </c>
      <c r="C34" s="16"/>
      <c r="D34" s="18" t="s">
        <v>355</v>
      </c>
      <c r="E34" s="20">
        <v>2213800</v>
      </c>
      <c r="F34" s="21">
        <v>2213800</v>
      </c>
      <c r="G34" s="21">
        <v>2213800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37">
        <v>0</v>
      </c>
    </row>
    <row r="35" spans="1:13" ht="21" customHeight="1">
      <c r="A35" s="16" t="s">
        <v>356</v>
      </c>
      <c r="B35" s="35" t="s">
        <v>328</v>
      </c>
      <c r="C35" s="16" t="s">
        <v>101</v>
      </c>
      <c r="D35" s="18" t="s">
        <v>357</v>
      </c>
      <c r="E35" s="20">
        <v>2213800</v>
      </c>
      <c r="F35" s="21">
        <v>2213800</v>
      </c>
      <c r="G35" s="21">
        <v>2213800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37">
        <v>0</v>
      </c>
    </row>
    <row r="36" spans="1:13" ht="21" customHeight="1">
      <c r="A36" s="16" t="s">
        <v>103</v>
      </c>
      <c r="B36" s="35"/>
      <c r="C36" s="16"/>
      <c r="D36" s="18" t="s">
        <v>358</v>
      </c>
      <c r="E36" s="20">
        <v>431925</v>
      </c>
      <c r="F36" s="21">
        <v>431925</v>
      </c>
      <c r="G36" s="21">
        <v>431925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37">
        <v>0</v>
      </c>
    </row>
    <row r="37" spans="1:13" ht="21" customHeight="1">
      <c r="A37" s="16"/>
      <c r="B37" s="35" t="s">
        <v>80</v>
      </c>
      <c r="C37" s="16"/>
      <c r="D37" s="18" t="s">
        <v>359</v>
      </c>
      <c r="E37" s="20">
        <v>431925</v>
      </c>
      <c r="F37" s="21">
        <v>431925</v>
      </c>
      <c r="G37" s="21">
        <v>431925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37">
        <v>0</v>
      </c>
    </row>
    <row r="38" spans="1:13" ht="21" customHeight="1">
      <c r="A38" s="16" t="s">
        <v>360</v>
      </c>
      <c r="B38" s="35" t="s">
        <v>325</v>
      </c>
      <c r="C38" s="16" t="s">
        <v>77</v>
      </c>
      <c r="D38" s="18" t="s">
        <v>181</v>
      </c>
      <c r="E38" s="20">
        <v>431925</v>
      </c>
      <c r="F38" s="21">
        <v>431925</v>
      </c>
      <c r="G38" s="21">
        <v>431925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37">
        <v>0</v>
      </c>
    </row>
    <row r="39" spans="1:13" ht="21" customHeight="1">
      <c r="A39" s="16" t="s">
        <v>284</v>
      </c>
      <c r="B39" s="35"/>
      <c r="C39" s="16"/>
      <c r="D39" s="18" t="s">
        <v>361</v>
      </c>
      <c r="E39" s="20">
        <v>530000</v>
      </c>
      <c r="F39" s="21">
        <v>530000</v>
      </c>
      <c r="G39" s="21">
        <v>0</v>
      </c>
      <c r="H39" s="21">
        <v>530000</v>
      </c>
      <c r="I39" s="21">
        <v>0</v>
      </c>
      <c r="J39" s="21">
        <v>0</v>
      </c>
      <c r="K39" s="21">
        <v>0</v>
      </c>
      <c r="L39" s="21">
        <v>0</v>
      </c>
      <c r="M39" s="37">
        <v>0</v>
      </c>
    </row>
    <row r="40" spans="1:13" ht="21" customHeight="1">
      <c r="A40" s="16"/>
      <c r="B40" s="35" t="s">
        <v>285</v>
      </c>
      <c r="C40" s="16"/>
      <c r="D40" s="18" t="s">
        <v>362</v>
      </c>
      <c r="E40" s="20">
        <v>530000</v>
      </c>
      <c r="F40" s="21">
        <v>530000</v>
      </c>
      <c r="G40" s="21">
        <v>0</v>
      </c>
      <c r="H40" s="21">
        <v>530000</v>
      </c>
      <c r="I40" s="21">
        <v>0</v>
      </c>
      <c r="J40" s="21">
        <v>0</v>
      </c>
      <c r="K40" s="21">
        <v>0</v>
      </c>
      <c r="L40" s="21">
        <v>0</v>
      </c>
      <c r="M40" s="37">
        <v>0</v>
      </c>
    </row>
    <row r="41" spans="1:13" ht="21" customHeight="1">
      <c r="A41" s="16" t="s">
        <v>363</v>
      </c>
      <c r="B41" s="35" t="s">
        <v>364</v>
      </c>
      <c r="C41" s="16" t="s">
        <v>96</v>
      </c>
      <c r="D41" s="18" t="s">
        <v>365</v>
      </c>
      <c r="E41" s="20">
        <v>530000</v>
      </c>
      <c r="F41" s="21">
        <v>530000</v>
      </c>
      <c r="G41" s="21">
        <v>0</v>
      </c>
      <c r="H41" s="21">
        <v>530000</v>
      </c>
      <c r="I41" s="21">
        <v>0</v>
      </c>
      <c r="J41" s="21">
        <v>0</v>
      </c>
      <c r="K41" s="21">
        <v>0</v>
      </c>
      <c r="L41" s="21">
        <v>0</v>
      </c>
      <c r="M41" s="37">
        <v>0</v>
      </c>
    </row>
    <row r="43" spans="2:200" ht="18" customHeight="1">
      <c r="B43" s="23"/>
      <c r="C43" s="23"/>
      <c r="D43" s="24"/>
      <c r="E43" s="24"/>
      <c r="F43" s="24"/>
      <c r="G43" s="7"/>
      <c r="H43" s="7"/>
      <c r="I43" s="7"/>
      <c r="J43" s="7"/>
      <c r="K43" s="7"/>
      <c r="L43" s="7"/>
      <c r="M43" s="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</row>
  </sheetData>
  <sheetProtection/>
  <mergeCells count="3">
    <mergeCell ref="A4:C4"/>
    <mergeCell ref="E4:M4"/>
    <mergeCell ref="D4:D5"/>
  </mergeCells>
  <printOptions horizontalCentered="1"/>
  <pageMargins left="0.6299212692290779" right="0.5118110048489307" top="0.7874015748031494" bottom="0.5118110048489307" header="0" footer="0"/>
  <pageSetup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57"/>
  <sheetViews>
    <sheetView showGridLines="0" showZeros="0" workbookViewId="0" topLeftCell="A1">
      <selection activeCell="F27" sqref="F27"/>
    </sheetView>
  </sheetViews>
  <sheetFormatPr defaultColWidth="9.16015625" defaultRowHeight="12.75" customHeight="1"/>
  <cols>
    <col min="1" max="3" width="9.16015625" style="0" customWidth="1"/>
    <col min="4" max="4" width="49.83203125" style="0" customWidth="1"/>
    <col min="5" max="5" width="23.66015625" style="0" customWidth="1"/>
    <col min="6" max="9" width="17.83203125" style="0" customWidth="1"/>
    <col min="10" max="10" width="18.66015625" style="0" customWidth="1"/>
    <col min="11" max="11" width="8.83203125" style="0" customWidth="1"/>
    <col min="12" max="12" width="10.33203125" style="0" customWidth="1"/>
    <col min="13" max="249" width="9.16015625" style="0" customWidth="1"/>
  </cols>
  <sheetData>
    <row r="1" spans="1:249" ht="17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30.75" customHeight="1">
      <c r="A2" s="3" t="s">
        <v>366</v>
      </c>
      <c r="B2" s="4"/>
      <c r="C2" s="4"/>
      <c r="D2" s="5"/>
      <c r="E2" s="6"/>
      <c r="F2" s="6"/>
      <c r="G2" s="6"/>
      <c r="H2" s="6"/>
      <c r="I2" s="6"/>
      <c r="J2" s="6"/>
      <c r="K2" s="25"/>
      <c r="L2" s="25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</row>
    <row r="3" spans="1:249" ht="18" customHeight="1">
      <c r="A3" s="1"/>
      <c r="B3" s="1"/>
      <c r="C3" s="1"/>
      <c r="D3" s="1"/>
      <c r="E3" s="1"/>
      <c r="F3" s="1"/>
      <c r="G3" s="1"/>
      <c r="H3" s="7"/>
      <c r="I3" s="7"/>
      <c r="J3" s="7" t="s">
        <v>55</v>
      </c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26.25" customHeight="1">
      <c r="A4" s="8" t="s">
        <v>308</v>
      </c>
      <c r="B4" s="8"/>
      <c r="C4" s="8"/>
      <c r="D4" s="9" t="s">
        <v>59</v>
      </c>
      <c r="E4" s="10" t="s">
        <v>367</v>
      </c>
      <c r="F4" s="10"/>
      <c r="G4" s="10"/>
      <c r="H4" s="10"/>
      <c r="I4" s="10"/>
      <c r="J4" s="10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</row>
    <row r="5" spans="1:249" ht="33" customHeight="1">
      <c r="A5" s="8" t="s">
        <v>63</v>
      </c>
      <c r="B5" s="8" t="s">
        <v>64</v>
      </c>
      <c r="C5" s="8" t="s">
        <v>65</v>
      </c>
      <c r="D5" s="8"/>
      <c r="E5" s="11" t="s">
        <v>10</v>
      </c>
      <c r="F5" s="12" t="s">
        <v>67</v>
      </c>
      <c r="G5" s="12" t="s">
        <v>68</v>
      </c>
      <c r="H5" s="12" t="s">
        <v>368</v>
      </c>
      <c r="I5" s="12" t="s">
        <v>369</v>
      </c>
      <c r="J5" s="28" t="s">
        <v>370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</row>
    <row r="6" spans="1:249" ht="21" customHeight="1">
      <c r="A6" s="13" t="s">
        <v>71</v>
      </c>
      <c r="B6" s="13" t="s">
        <v>71</v>
      </c>
      <c r="C6" s="13" t="s">
        <v>71</v>
      </c>
      <c r="D6" s="13" t="s">
        <v>71</v>
      </c>
      <c r="E6" s="14">
        <v>1</v>
      </c>
      <c r="F6" s="14">
        <v>2</v>
      </c>
      <c r="G6" s="14">
        <v>3</v>
      </c>
      <c r="H6" s="15">
        <v>4</v>
      </c>
      <c r="I6" s="14">
        <v>5</v>
      </c>
      <c r="J6" s="29">
        <v>6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</row>
    <row r="7" spans="1:249" ht="21" customHeight="1">
      <c r="A7" s="16"/>
      <c r="B7" s="17"/>
      <c r="C7" s="17"/>
      <c r="D7" s="18" t="s">
        <v>10</v>
      </c>
      <c r="E7" s="19">
        <v>176648240</v>
      </c>
      <c r="F7" s="20">
        <v>6437040</v>
      </c>
      <c r="G7" s="21">
        <v>170211200</v>
      </c>
      <c r="H7" s="22">
        <v>0</v>
      </c>
      <c r="I7" s="22">
        <v>0</v>
      </c>
      <c r="J7" s="30">
        <v>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</row>
    <row r="8" spans="1:249" ht="21" customHeight="1">
      <c r="A8" s="16"/>
      <c r="B8" s="17"/>
      <c r="C8" s="17"/>
      <c r="D8" s="18" t="s">
        <v>281</v>
      </c>
      <c r="E8" s="19">
        <v>176648240</v>
      </c>
      <c r="F8" s="20">
        <v>6437040</v>
      </c>
      <c r="G8" s="21">
        <v>170211200</v>
      </c>
      <c r="H8" s="22">
        <v>0</v>
      </c>
      <c r="I8" s="22">
        <v>0</v>
      </c>
      <c r="J8" s="30">
        <v>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</row>
    <row r="9" spans="1:249" ht="21" customHeight="1">
      <c r="A9" s="16" t="s">
        <v>76</v>
      </c>
      <c r="B9" s="17"/>
      <c r="C9" s="17"/>
      <c r="D9" s="18" t="s">
        <v>319</v>
      </c>
      <c r="E9" s="19">
        <v>6030397</v>
      </c>
      <c r="F9" s="20">
        <v>5499397</v>
      </c>
      <c r="G9" s="21">
        <v>531000</v>
      </c>
      <c r="H9" s="22">
        <v>0</v>
      </c>
      <c r="I9" s="22">
        <v>0</v>
      </c>
      <c r="J9" s="30">
        <v>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</row>
    <row r="10" spans="1:249" ht="21" customHeight="1">
      <c r="A10" s="16"/>
      <c r="B10" s="17" t="s">
        <v>77</v>
      </c>
      <c r="C10" s="17"/>
      <c r="D10" s="18" t="s">
        <v>320</v>
      </c>
      <c r="E10" s="19">
        <v>5292901</v>
      </c>
      <c r="F10" s="20">
        <v>4861901</v>
      </c>
      <c r="G10" s="21">
        <v>431000</v>
      </c>
      <c r="H10" s="22">
        <v>0</v>
      </c>
      <c r="I10" s="22">
        <v>0</v>
      </c>
      <c r="J10" s="30">
        <v>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</row>
    <row r="11" spans="1:249" ht="21" customHeight="1">
      <c r="A11" s="16" t="s">
        <v>321</v>
      </c>
      <c r="B11" s="17" t="s">
        <v>322</v>
      </c>
      <c r="C11" s="17" t="s">
        <v>78</v>
      </c>
      <c r="D11" s="18" t="s">
        <v>323</v>
      </c>
      <c r="E11" s="19">
        <v>15480</v>
      </c>
      <c r="F11" s="20">
        <v>15480</v>
      </c>
      <c r="G11" s="21">
        <v>0</v>
      </c>
      <c r="H11" s="22">
        <v>0</v>
      </c>
      <c r="I11" s="22">
        <v>0</v>
      </c>
      <c r="J11" s="30">
        <v>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</row>
    <row r="12" spans="1:249" ht="21" customHeight="1">
      <c r="A12" s="16" t="s">
        <v>321</v>
      </c>
      <c r="B12" s="17" t="s">
        <v>322</v>
      </c>
      <c r="C12" s="17" t="s">
        <v>78</v>
      </c>
      <c r="D12" s="18" t="s">
        <v>323</v>
      </c>
      <c r="E12" s="19">
        <v>2881690</v>
      </c>
      <c r="F12" s="20">
        <v>2881690</v>
      </c>
      <c r="G12" s="21">
        <v>0</v>
      </c>
      <c r="H12" s="22">
        <v>0</v>
      </c>
      <c r="I12" s="22">
        <v>0</v>
      </c>
      <c r="J12" s="30">
        <v>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</row>
    <row r="13" spans="1:249" ht="21" customHeight="1">
      <c r="A13" s="16" t="s">
        <v>321</v>
      </c>
      <c r="B13" s="17" t="s">
        <v>322</v>
      </c>
      <c r="C13" s="17" t="s">
        <v>78</v>
      </c>
      <c r="D13" s="18" t="s">
        <v>323</v>
      </c>
      <c r="E13" s="19">
        <v>32825</v>
      </c>
      <c r="F13" s="20">
        <v>32825</v>
      </c>
      <c r="G13" s="21">
        <v>0</v>
      </c>
      <c r="H13" s="22">
        <v>0</v>
      </c>
      <c r="I13" s="22">
        <v>0</v>
      </c>
      <c r="J13" s="30">
        <v>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</row>
    <row r="14" spans="1:249" ht="21" customHeight="1">
      <c r="A14" s="16" t="s">
        <v>321</v>
      </c>
      <c r="B14" s="17" t="s">
        <v>322</v>
      </c>
      <c r="C14" s="17" t="s">
        <v>78</v>
      </c>
      <c r="D14" s="18" t="s">
        <v>323</v>
      </c>
      <c r="E14" s="19">
        <v>5000</v>
      </c>
      <c r="F14" s="20">
        <v>5000</v>
      </c>
      <c r="G14" s="21">
        <v>0</v>
      </c>
      <c r="H14" s="22">
        <v>0</v>
      </c>
      <c r="I14" s="22">
        <v>0</v>
      </c>
      <c r="J14" s="30">
        <v>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</row>
    <row r="15" spans="1:249" ht="21" customHeight="1">
      <c r="A15" s="16" t="s">
        <v>321</v>
      </c>
      <c r="B15" s="17" t="s">
        <v>322</v>
      </c>
      <c r="C15" s="17" t="s">
        <v>78</v>
      </c>
      <c r="D15" s="18" t="s">
        <v>323</v>
      </c>
      <c r="E15" s="19">
        <v>300000</v>
      </c>
      <c r="F15" s="20">
        <v>0</v>
      </c>
      <c r="G15" s="21">
        <v>300000</v>
      </c>
      <c r="H15" s="22">
        <v>0</v>
      </c>
      <c r="I15" s="22">
        <v>0</v>
      </c>
      <c r="J15" s="30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</row>
    <row r="16" spans="1:249" ht="21" customHeight="1">
      <c r="A16" s="16" t="s">
        <v>321</v>
      </c>
      <c r="B16" s="17" t="s">
        <v>322</v>
      </c>
      <c r="C16" s="17" t="s">
        <v>78</v>
      </c>
      <c r="D16" s="18" t="s">
        <v>323</v>
      </c>
      <c r="E16" s="19">
        <v>1447805</v>
      </c>
      <c r="F16" s="20">
        <v>1447805</v>
      </c>
      <c r="G16" s="21">
        <v>0</v>
      </c>
      <c r="H16" s="22">
        <v>0</v>
      </c>
      <c r="I16" s="22">
        <v>0</v>
      </c>
      <c r="J16" s="30">
        <v>0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</row>
    <row r="17" spans="1:249" ht="21" customHeight="1">
      <c r="A17" s="16" t="s">
        <v>321</v>
      </c>
      <c r="B17" s="17" t="s">
        <v>322</v>
      </c>
      <c r="C17" s="17" t="s">
        <v>78</v>
      </c>
      <c r="D17" s="18" t="s">
        <v>323</v>
      </c>
      <c r="E17" s="19">
        <v>10000</v>
      </c>
      <c r="F17" s="20">
        <v>10000</v>
      </c>
      <c r="G17" s="21">
        <v>0</v>
      </c>
      <c r="H17" s="22">
        <v>0</v>
      </c>
      <c r="I17" s="22">
        <v>0</v>
      </c>
      <c r="J17" s="30"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</row>
    <row r="18" spans="1:249" ht="21" customHeight="1">
      <c r="A18" s="16" t="s">
        <v>321</v>
      </c>
      <c r="B18" s="17" t="s">
        <v>322</v>
      </c>
      <c r="C18" s="17" t="s">
        <v>78</v>
      </c>
      <c r="D18" s="18" t="s">
        <v>323</v>
      </c>
      <c r="E18" s="19">
        <v>131000</v>
      </c>
      <c r="F18" s="20">
        <v>0</v>
      </c>
      <c r="G18" s="21">
        <v>131000</v>
      </c>
      <c r="H18" s="22">
        <v>0</v>
      </c>
      <c r="I18" s="22">
        <v>0</v>
      </c>
      <c r="J18" s="30">
        <v>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</row>
    <row r="19" spans="1:10" ht="21" customHeight="1">
      <c r="A19" s="16" t="s">
        <v>321</v>
      </c>
      <c r="B19" s="17" t="s">
        <v>322</v>
      </c>
      <c r="C19" s="17" t="s">
        <v>78</v>
      </c>
      <c r="D19" s="18" t="s">
        <v>323</v>
      </c>
      <c r="E19" s="19">
        <v>5000</v>
      </c>
      <c r="F19" s="20">
        <v>5000</v>
      </c>
      <c r="G19" s="21">
        <v>0</v>
      </c>
      <c r="H19" s="22">
        <v>0</v>
      </c>
      <c r="I19" s="22">
        <v>0</v>
      </c>
      <c r="J19" s="30">
        <v>0</v>
      </c>
    </row>
    <row r="20" spans="1:10" ht="21" customHeight="1">
      <c r="A20" s="16" t="s">
        <v>321</v>
      </c>
      <c r="B20" s="17" t="s">
        <v>322</v>
      </c>
      <c r="C20" s="17" t="s">
        <v>78</v>
      </c>
      <c r="D20" s="18" t="s">
        <v>323</v>
      </c>
      <c r="E20" s="19">
        <v>434101</v>
      </c>
      <c r="F20" s="20">
        <v>434101</v>
      </c>
      <c r="G20" s="21">
        <v>0</v>
      </c>
      <c r="H20" s="22">
        <v>0</v>
      </c>
      <c r="I20" s="22">
        <v>0</v>
      </c>
      <c r="J20" s="30">
        <v>0</v>
      </c>
    </row>
    <row r="21" spans="1:10" ht="21" customHeight="1">
      <c r="A21" s="16" t="s">
        <v>321</v>
      </c>
      <c r="B21" s="17" t="s">
        <v>322</v>
      </c>
      <c r="C21" s="17" t="s">
        <v>78</v>
      </c>
      <c r="D21" s="18" t="s">
        <v>323</v>
      </c>
      <c r="E21" s="19">
        <v>30000</v>
      </c>
      <c r="F21" s="20">
        <v>30000</v>
      </c>
      <c r="G21" s="21">
        <v>0</v>
      </c>
      <c r="H21" s="22">
        <v>0</v>
      </c>
      <c r="I21" s="22">
        <v>0</v>
      </c>
      <c r="J21" s="30">
        <v>0</v>
      </c>
    </row>
    <row r="22" spans="1:10" ht="21" customHeight="1">
      <c r="A22" s="16"/>
      <c r="B22" s="17" t="s">
        <v>80</v>
      </c>
      <c r="C22" s="17"/>
      <c r="D22" s="18" t="s">
        <v>324</v>
      </c>
      <c r="E22" s="19">
        <v>100000</v>
      </c>
      <c r="F22" s="20">
        <v>0</v>
      </c>
      <c r="G22" s="21">
        <v>100000</v>
      </c>
      <c r="H22" s="22">
        <v>0</v>
      </c>
      <c r="I22" s="22">
        <v>0</v>
      </c>
      <c r="J22" s="30">
        <v>0</v>
      </c>
    </row>
    <row r="23" spans="1:10" ht="21" customHeight="1">
      <c r="A23" s="16" t="s">
        <v>321</v>
      </c>
      <c r="B23" s="17" t="s">
        <v>325</v>
      </c>
      <c r="C23" s="17" t="s">
        <v>81</v>
      </c>
      <c r="D23" s="18" t="s">
        <v>326</v>
      </c>
      <c r="E23" s="19">
        <v>100000</v>
      </c>
      <c r="F23" s="20">
        <v>0</v>
      </c>
      <c r="G23" s="21">
        <v>100000</v>
      </c>
      <c r="H23" s="22">
        <v>0</v>
      </c>
      <c r="I23" s="22">
        <v>0</v>
      </c>
      <c r="J23" s="30">
        <v>0</v>
      </c>
    </row>
    <row r="24" spans="1:10" ht="21" customHeight="1">
      <c r="A24" s="16"/>
      <c r="B24" s="17" t="s">
        <v>83</v>
      </c>
      <c r="C24" s="17"/>
      <c r="D24" s="18" t="s">
        <v>327</v>
      </c>
      <c r="E24" s="19">
        <v>604619</v>
      </c>
      <c r="F24" s="20">
        <v>604619</v>
      </c>
      <c r="G24" s="21">
        <v>0</v>
      </c>
      <c r="H24" s="22">
        <v>0</v>
      </c>
      <c r="I24" s="22">
        <v>0</v>
      </c>
      <c r="J24" s="30">
        <v>0</v>
      </c>
    </row>
    <row r="25" spans="1:10" ht="21" customHeight="1">
      <c r="A25" s="16" t="s">
        <v>321</v>
      </c>
      <c r="B25" s="17" t="s">
        <v>328</v>
      </c>
      <c r="C25" s="17" t="s">
        <v>83</v>
      </c>
      <c r="D25" s="18" t="s">
        <v>329</v>
      </c>
      <c r="E25" s="19">
        <v>604619</v>
      </c>
      <c r="F25" s="20">
        <v>604619</v>
      </c>
      <c r="G25" s="21">
        <v>0</v>
      </c>
      <c r="H25" s="22">
        <v>0</v>
      </c>
      <c r="I25" s="22">
        <v>0</v>
      </c>
      <c r="J25" s="30">
        <v>0</v>
      </c>
    </row>
    <row r="26" spans="1:10" ht="21" customHeight="1">
      <c r="A26" s="16"/>
      <c r="B26" s="17" t="s">
        <v>81</v>
      </c>
      <c r="C26" s="17"/>
      <c r="D26" s="18" t="s">
        <v>330</v>
      </c>
      <c r="E26" s="19">
        <v>32877</v>
      </c>
      <c r="F26" s="20">
        <v>32877</v>
      </c>
      <c r="G26" s="21">
        <v>0</v>
      </c>
      <c r="H26" s="22">
        <v>0</v>
      </c>
      <c r="I26" s="22">
        <v>0</v>
      </c>
      <c r="J26" s="30">
        <v>0</v>
      </c>
    </row>
    <row r="27" spans="1:10" ht="21" customHeight="1">
      <c r="A27" s="16" t="s">
        <v>321</v>
      </c>
      <c r="B27" s="17" t="s">
        <v>331</v>
      </c>
      <c r="C27" s="17" t="s">
        <v>77</v>
      </c>
      <c r="D27" s="18" t="s">
        <v>332</v>
      </c>
      <c r="E27" s="19">
        <v>32877</v>
      </c>
      <c r="F27" s="20">
        <v>32877</v>
      </c>
      <c r="G27" s="21">
        <v>0</v>
      </c>
      <c r="H27" s="22">
        <v>0</v>
      </c>
      <c r="I27" s="22">
        <v>0</v>
      </c>
      <c r="J27" s="30">
        <v>0</v>
      </c>
    </row>
    <row r="28" spans="1:10" ht="21" customHeight="1">
      <c r="A28" s="16" t="s">
        <v>86</v>
      </c>
      <c r="B28" s="17"/>
      <c r="C28" s="17"/>
      <c r="D28" s="18" t="s">
        <v>333</v>
      </c>
      <c r="E28" s="19">
        <v>167442118</v>
      </c>
      <c r="F28" s="20">
        <v>505718</v>
      </c>
      <c r="G28" s="21">
        <v>166936400</v>
      </c>
      <c r="H28" s="22">
        <v>0</v>
      </c>
      <c r="I28" s="22">
        <v>0</v>
      </c>
      <c r="J28" s="30">
        <v>0</v>
      </c>
    </row>
    <row r="29" spans="1:10" ht="21" customHeight="1">
      <c r="A29" s="16"/>
      <c r="B29" s="17" t="s">
        <v>77</v>
      </c>
      <c r="C29" s="17"/>
      <c r="D29" s="18" t="s">
        <v>334</v>
      </c>
      <c r="E29" s="19">
        <v>142400</v>
      </c>
      <c r="F29" s="20">
        <v>0</v>
      </c>
      <c r="G29" s="21">
        <v>142400</v>
      </c>
      <c r="H29" s="22">
        <v>0</v>
      </c>
      <c r="I29" s="22">
        <v>0</v>
      </c>
      <c r="J29" s="30">
        <v>0</v>
      </c>
    </row>
    <row r="30" spans="1:10" ht="21" customHeight="1">
      <c r="A30" s="16" t="s">
        <v>335</v>
      </c>
      <c r="B30" s="17" t="s">
        <v>322</v>
      </c>
      <c r="C30" s="17" t="s">
        <v>81</v>
      </c>
      <c r="D30" s="18" t="s">
        <v>336</v>
      </c>
      <c r="E30" s="19">
        <v>142400</v>
      </c>
      <c r="F30" s="20">
        <v>0</v>
      </c>
      <c r="G30" s="21">
        <v>142400</v>
      </c>
      <c r="H30" s="22">
        <v>0</v>
      </c>
      <c r="I30" s="22">
        <v>0</v>
      </c>
      <c r="J30" s="30">
        <v>0</v>
      </c>
    </row>
    <row r="31" spans="1:10" ht="21" customHeight="1">
      <c r="A31" s="16"/>
      <c r="B31" s="17" t="s">
        <v>88</v>
      </c>
      <c r="C31" s="17"/>
      <c r="D31" s="18" t="s">
        <v>337</v>
      </c>
      <c r="E31" s="19">
        <v>8400</v>
      </c>
      <c r="F31" s="20">
        <v>8400</v>
      </c>
      <c r="G31" s="21">
        <v>0</v>
      </c>
      <c r="H31" s="22">
        <v>0</v>
      </c>
      <c r="I31" s="22">
        <v>0</v>
      </c>
      <c r="J31" s="30">
        <v>0</v>
      </c>
    </row>
    <row r="32" spans="1:10" ht="21" customHeight="1">
      <c r="A32" s="16" t="s">
        <v>335</v>
      </c>
      <c r="B32" s="17" t="s">
        <v>338</v>
      </c>
      <c r="C32" s="17" t="s">
        <v>81</v>
      </c>
      <c r="D32" s="18" t="s">
        <v>339</v>
      </c>
      <c r="E32" s="19">
        <v>8400</v>
      </c>
      <c r="F32" s="20">
        <v>8400</v>
      </c>
      <c r="G32" s="21">
        <v>0</v>
      </c>
      <c r="H32" s="22">
        <v>0</v>
      </c>
      <c r="I32" s="22">
        <v>0</v>
      </c>
      <c r="J32" s="30">
        <v>0</v>
      </c>
    </row>
    <row r="33" spans="1:10" ht="21" customHeight="1">
      <c r="A33" s="16"/>
      <c r="B33" s="17" t="s">
        <v>90</v>
      </c>
      <c r="C33" s="17"/>
      <c r="D33" s="18" t="s">
        <v>340</v>
      </c>
      <c r="E33" s="19">
        <v>1254692</v>
      </c>
      <c r="F33" s="20">
        <v>230692</v>
      </c>
      <c r="G33" s="21">
        <v>1024000</v>
      </c>
      <c r="H33" s="22">
        <v>0</v>
      </c>
      <c r="I33" s="22">
        <v>0</v>
      </c>
      <c r="J33" s="30">
        <v>0</v>
      </c>
    </row>
    <row r="34" spans="1:10" ht="21" customHeight="1">
      <c r="A34" s="16" t="s">
        <v>335</v>
      </c>
      <c r="B34" s="17" t="s">
        <v>341</v>
      </c>
      <c r="C34" s="17" t="s">
        <v>77</v>
      </c>
      <c r="D34" s="18" t="s">
        <v>342</v>
      </c>
      <c r="E34" s="19">
        <v>13288</v>
      </c>
      <c r="F34" s="20">
        <v>13288</v>
      </c>
      <c r="G34" s="21">
        <v>0</v>
      </c>
      <c r="H34" s="22">
        <v>0</v>
      </c>
      <c r="I34" s="22">
        <v>0</v>
      </c>
      <c r="J34" s="30">
        <v>0</v>
      </c>
    </row>
    <row r="35" spans="1:10" ht="21" customHeight="1">
      <c r="A35" s="16" t="s">
        <v>335</v>
      </c>
      <c r="B35" s="17" t="s">
        <v>341</v>
      </c>
      <c r="C35" s="17" t="s">
        <v>77</v>
      </c>
      <c r="D35" s="18" t="s">
        <v>342</v>
      </c>
      <c r="E35" s="19">
        <v>1000000</v>
      </c>
      <c r="F35" s="20">
        <v>0</v>
      </c>
      <c r="G35" s="21">
        <v>1000000</v>
      </c>
      <c r="H35" s="22">
        <v>0</v>
      </c>
      <c r="I35" s="22">
        <v>0</v>
      </c>
      <c r="J35" s="30">
        <v>0</v>
      </c>
    </row>
    <row r="36" spans="1:10" ht="21" customHeight="1">
      <c r="A36" s="16" t="s">
        <v>335</v>
      </c>
      <c r="B36" s="17" t="s">
        <v>341</v>
      </c>
      <c r="C36" s="17" t="s">
        <v>80</v>
      </c>
      <c r="D36" s="18" t="s">
        <v>343</v>
      </c>
      <c r="E36" s="19">
        <v>217404</v>
      </c>
      <c r="F36" s="20">
        <v>217404</v>
      </c>
      <c r="G36" s="21">
        <v>0</v>
      </c>
      <c r="H36" s="22">
        <v>0</v>
      </c>
      <c r="I36" s="22">
        <v>0</v>
      </c>
      <c r="J36" s="30">
        <v>0</v>
      </c>
    </row>
    <row r="37" spans="1:10" ht="21" customHeight="1">
      <c r="A37" s="16" t="s">
        <v>335</v>
      </c>
      <c r="B37" s="17" t="s">
        <v>341</v>
      </c>
      <c r="C37" s="17" t="s">
        <v>81</v>
      </c>
      <c r="D37" s="18" t="s">
        <v>344</v>
      </c>
      <c r="E37" s="19">
        <v>24000</v>
      </c>
      <c r="F37" s="20">
        <v>0</v>
      </c>
      <c r="G37" s="21">
        <v>24000</v>
      </c>
      <c r="H37" s="22">
        <v>0</v>
      </c>
      <c r="I37" s="22">
        <v>0</v>
      </c>
      <c r="J37" s="30">
        <v>0</v>
      </c>
    </row>
    <row r="38" spans="1:10" ht="21" customHeight="1">
      <c r="A38" s="16"/>
      <c r="B38" s="17" t="s">
        <v>94</v>
      </c>
      <c r="C38" s="17"/>
      <c r="D38" s="18" t="s">
        <v>345</v>
      </c>
      <c r="E38" s="19">
        <v>156630000</v>
      </c>
      <c r="F38" s="20">
        <v>0</v>
      </c>
      <c r="G38" s="21">
        <v>156630000</v>
      </c>
      <c r="H38" s="22">
        <v>0</v>
      </c>
      <c r="I38" s="22">
        <v>0</v>
      </c>
      <c r="J38" s="30">
        <v>0</v>
      </c>
    </row>
    <row r="39" spans="1:10" ht="21" customHeight="1">
      <c r="A39" s="16" t="s">
        <v>335</v>
      </c>
      <c r="B39" s="17" t="s">
        <v>346</v>
      </c>
      <c r="C39" s="17" t="s">
        <v>80</v>
      </c>
      <c r="D39" s="18" t="s">
        <v>347</v>
      </c>
      <c r="E39" s="19">
        <v>18670000</v>
      </c>
      <c r="F39" s="20">
        <v>0</v>
      </c>
      <c r="G39" s="21">
        <v>18670000</v>
      </c>
      <c r="H39" s="22">
        <v>0</v>
      </c>
      <c r="I39" s="22">
        <v>0</v>
      </c>
      <c r="J39" s="30">
        <v>0</v>
      </c>
    </row>
    <row r="40" spans="1:10" ht="21" customHeight="1">
      <c r="A40" s="16" t="s">
        <v>335</v>
      </c>
      <c r="B40" s="17" t="s">
        <v>346</v>
      </c>
      <c r="C40" s="17" t="s">
        <v>80</v>
      </c>
      <c r="D40" s="18" t="s">
        <v>347</v>
      </c>
      <c r="E40" s="19">
        <v>137960000</v>
      </c>
      <c r="F40" s="20">
        <v>0</v>
      </c>
      <c r="G40" s="21">
        <v>137960000</v>
      </c>
      <c r="H40" s="22">
        <v>0</v>
      </c>
      <c r="I40" s="22">
        <v>0</v>
      </c>
      <c r="J40" s="30">
        <v>0</v>
      </c>
    </row>
    <row r="41" spans="1:10" ht="21" customHeight="1">
      <c r="A41" s="16"/>
      <c r="B41" s="17" t="s">
        <v>96</v>
      </c>
      <c r="C41" s="17"/>
      <c r="D41" s="18" t="s">
        <v>348</v>
      </c>
      <c r="E41" s="19">
        <v>9140000</v>
      </c>
      <c r="F41" s="20">
        <v>0</v>
      </c>
      <c r="G41" s="21">
        <v>9140000</v>
      </c>
      <c r="H41" s="22">
        <v>0</v>
      </c>
      <c r="I41" s="22">
        <v>0</v>
      </c>
      <c r="J41" s="30">
        <v>0</v>
      </c>
    </row>
    <row r="42" spans="1:10" ht="21" customHeight="1">
      <c r="A42" s="16" t="s">
        <v>335</v>
      </c>
      <c r="B42" s="17" t="s">
        <v>349</v>
      </c>
      <c r="C42" s="17" t="s">
        <v>77</v>
      </c>
      <c r="D42" s="18" t="s">
        <v>350</v>
      </c>
      <c r="E42" s="19">
        <v>8140000</v>
      </c>
      <c r="F42" s="20">
        <v>0</v>
      </c>
      <c r="G42" s="21">
        <v>8140000</v>
      </c>
      <c r="H42" s="22">
        <v>0</v>
      </c>
      <c r="I42" s="22">
        <v>0</v>
      </c>
      <c r="J42" s="30">
        <v>0</v>
      </c>
    </row>
    <row r="43" spans="1:10" ht="21" customHeight="1">
      <c r="A43" s="16" t="s">
        <v>335</v>
      </c>
      <c r="B43" s="17" t="s">
        <v>349</v>
      </c>
      <c r="C43" s="17" t="s">
        <v>77</v>
      </c>
      <c r="D43" s="18" t="s">
        <v>350</v>
      </c>
      <c r="E43" s="19">
        <v>1000000</v>
      </c>
      <c r="F43" s="20">
        <v>0</v>
      </c>
      <c r="G43" s="21">
        <v>1000000</v>
      </c>
      <c r="H43" s="22">
        <v>0</v>
      </c>
      <c r="I43" s="22">
        <v>0</v>
      </c>
      <c r="J43" s="30">
        <v>0</v>
      </c>
    </row>
    <row r="44" spans="1:10" ht="21" customHeight="1">
      <c r="A44" s="16"/>
      <c r="B44" s="17" t="s">
        <v>98</v>
      </c>
      <c r="C44" s="17"/>
      <c r="D44" s="18" t="s">
        <v>351</v>
      </c>
      <c r="E44" s="19">
        <v>266626</v>
      </c>
      <c r="F44" s="20">
        <v>266626</v>
      </c>
      <c r="G44" s="21">
        <v>0</v>
      </c>
      <c r="H44" s="22">
        <v>0</v>
      </c>
      <c r="I44" s="22">
        <v>0</v>
      </c>
      <c r="J44" s="30">
        <v>0</v>
      </c>
    </row>
    <row r="45" spans="1:10" ht="21" customHeight="1">
      <c r="A45" s="16" t="s">
        <v>335</v>
      </c>
      <c r="B45" s="17" t="s">
        <v>352</v>
      </c>
      <c r="C45" s="17" t="s">
        <v>77</v>
      </c>
      <c r="D45" s="18" t="s">
        <v>353</v>
      </c>
      <c r="E45" s="19">
        <v>33525</v>
      </c>
      <c r="F45" s="20">
        <v>33525</v>
      </c>
      <c r="G45" s="21">
        <v>0</v>
      </c>
      <c r="H45" s="22">
        <v>0</v>
      </c>
      <c r="I45" s="22">
        <v>0</v>
      </c>
      <c r="J45" s="30">
        <v>0</v>
      </c>
    </row>
    <row r="46" spans="1:10" ht="21" customHeight="1">
      <c r="A46" s="16" t="s">
        <v>335</v>
      </c>
      <c r="B46" s="17" t="s">
        <v>352</v>
      </c>
      <c r="C46" s="17" t="s">
        <v>77</v>
      </c>
      <c r="D46" s="18" t="s">
        <v>353</v>
      </c>
      <c r="E46" s="19">
        <v>233101</v>
      </c>
      <c r="F46" s="20">
        <v>233101</v>
      </c>
      <c r="G46" s="21">
        <v>0</v>
      </c>
      <c r="H46" s="22">
        <v>0</v>
      </c>
      <c r="I46" s="22">
        <v>0</v>
      </c>
      <c r="J46" s="30">
        <v>0</v>
      </c>
    </row>
    <row r="47" spans="1:10" ht="21" customHeight="1">
      <c r="A47" s="16" t="s">
        <v>100</v>
      </c>
      <c r="B47" s="17"/>
      <c r="C47" s="17"/>
      <c r="D47" s="18" t="s">
        <v>354</v>
      </c>
      <c r="E47" s="19">
        <v>2213800</v>
      </c>
      <c r="F47" s="20">
        <v>0</v>
      </c>
      <c r="G47" s="21">
        <v>2213800</v>
      </c>
      <c r="H47" s="22">
        <v>0</v>
      </c>
      <c r="I47" s="22">
        <v>0</v>
      </c>
      <c r="J47" s="30">
        <v>0</v>
      </c>
    </row>
    <row r="48" spans="1:10" ht="21" customHeight="1">
      <c r="A48" s="16"/>
      <c r="B48" s="17" t="s">
        <v>83</v>
      </c>
      <c r="C48" s="17"/>
      <c r="D48" s="18" t="s">
        <v>355</v>
      </c>
      <c r="E48" s="19">
        <v>2213800</v>
      </c>
      <c r="F48" s="20">
        <v>0</v>
      </c>
      <c r="G48" s="21">
        <v>2213800</v>
      </c>
      <c r="H48" s="22">
        <v>0</v>
      </c>
      <c r="I48" s="22">
        <v>0</v>
      </c>
      <c r="J48" s="30">
        <v>0</v>
      </c>
    </row>
    <row r="49" spans="1:10" ht="21" customHeight="1">
      <c r="A49" s="16" t="s">
        <v>356</v>
      </c>
      <c r="B49" s="17" t="s">
        <v>328</v>
      </c>
      <c r="C49" s="17" t="s">
        <v>101</v>
      </c>
      <c r="D49" s="18" t="s">
        <v>357</v>
      </c>
      <c r="E49" s="19">
        <v>2213800</v>
      </c>
      <c r="F49" s="20">
        <v>0</v>
      </c>
      <c r="G49" s="21">
        <v>2213800</v>
      </c>
      <c r="H49" s="22">
        <v>0</v>
      </c>
      <c r="I49" s="22">
        <v>0</v>
      </c>
      <c r="J49" s="30">
        <v>0</v>
      </c>
    </row>
    <row r="50" spans="1:10" ht="21" customHeight="1">
      <c r="A50" s="16" t="s">
        <v>103</v>
      </c>
      <c r="B50" s="17"/>
      <c r="C50" s="17"/>
      <c r="D50" s="18" t="s">
        <v>358</v>
      </c>
      <c r="E50" s="19">
        <v>431925</v>
      </c>
      <c r="F50" s="20">
        <v>431925</v>
      </c>
      <c r="G50" s="21">
        <v>0</v>
      </c>
      <c r="H50" s="22">
        <v>0</v>
      </c>
      <c r="I50" s="22">
        <v>0</v>
      </c>
      <c r="J50" s="30">
        <v>0</v>
      </c>
    </row>
    <row r="51" spans="1:10" ht="21" customHeight="1">
      <c r="A51" s="16"/>
      <c r="B51" s="17" t="s">
        <v>80</v>
      </c>
      <c r="C51" s="17"/>
      <c r="D51" s="18" t="s">
        <v>359</v>
      </c>
      <c r="E51" s="19">
        <v>431925</v>
      </c>
      <c r="F51" s="20">
        <v>431925</v>
      </c>
      <c r="G51" s="21">
        <v>0</v>
      </c>
      <c r="H51" s="22">
        <v>0</v>
      </c>
      <c r="I51" s="22">
        <v>0</v>
      </c>
      <c r="J51" s="30">
        <v>0</v>
      </c>
    </row>
    <row r="52" spans="1:10" ht="21" customHeight="1">
      <c r="A52" s="16" t="s">
        <v>360</v>
      </c>
      <c r="B52" s="17" t="s">
        <v>325</v>
      </c>
      <c r="C52" s="17" t="s">
        <v>77</v>
      </c>
      <c r="D52" s="18" t="s">
        <v>181</v>
      </c>
      <c r="E52" s="19">
        <v>431925</v>
      </c>
      <c r="F52" s="20">
        <v>431925</v>
      </c>
      <c r="G52" s="21">
        <v>0</v>
      </c>
      <c r="H52" s="22">
        <v>0</v>
      </c>
      <c r="I52" s="22">
        <v>0</v>
      </c>
      <c r="J52" s="30">
        <v>0</v>
      </c>
    </row>
    <row r="53" spans="1:10" ht="21" customHeight="1">
      <c r="A53" s="16" t="s">
        <v>284</v>
      </c>
      <c r="B53" s="17"/>
      <c r="C53" s="17"/>
      <c r="D53" s="18" t="s">
        <v>361</v>
      </c>
      <c r="E53" s="19">
        <v>530000</v>
      </c>
      <c r="F53" s="20">
        <v>0</v>
      </c>
      <c r="G53" s="21">
        <v>530000</v>
      </c>
      <c r="H53" s="22">
        <v>0</v>
      </c>
      <c r="I53" s="22">
        <v>0</v>
      </c>
      <c r="J53" s="30">
        <v>0</v>
      </c>
    </row>
    <row r="54" spans="1:10" ht="21" customHeight="1">
      <c r="A54" s="16"/>
      <c r="B54" s="17" t="s">
        <v>285</v>
      </c>
      <c r="C54" s="17"/>
      <c r="D54" s="18" t="s">
        <v>362</v>
      </c>
      <c r="E54" s="19">
        <v>530000</v>
      </c>
      <c r="F54" s="20">
        <v>0</v>
      </c>
      <c r="G54" s="21">
        <v>530000</v>
      </c>
      <c r="H54" s="22">
        <v>0</v>
      </c>
      <c r="I54" s="22">
        <v>0</v>
      </c>
      <c r="J54" s="30">
        <v>0</v>
      </c>
    </row>
    <row r="55" spans="1:10" ht="21" customHeight="1">
      <c r="A55" s="16" t="s">
        <v>363</v>
      </c>
      <c r="B55" s="17" t="s">
        <v>364</v>
      </c>
      <c r="C55" s="17" t="s">
        <v>96</v>
      </c>
      <c r="D55" s="18" t="s">
        <v>365</v>
      </c>
      <c r="E55" s="19">
        <v>530000</v>
      </c>
      <c r="F55" s="20">
        <v>0</v>
      </c>
      <c r="G55" s="21">
        <v>530000</v>
      </c>
      <c r="H55" s="22">
        <v>0</v>
      </c>
      <c r="I55" s="22">
        <v>0</v>
      </c>
      <c r="J55" s="30">
        <v>0</v>
      </c>
    </row>
    <row r="57" spans="2:200" ht="18" customHeight="1">
      <c r="B57" s="23"/>
      <c r="C57" s="23"/>
      <c r="D57" s="24"/>
      <c r="E57" s="24"/>
      <c r="F57" s="24"/>
      <c r="G57" s="7"/>
      <c r="H57" s="7"/>
      <c r="I57" s="7"/>
      <c r="J57" s="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</row>
  </sheetData>
  <sheetProtection/>
  <mergeCells count="3">
    <mergeCell ref="A4:C4"/>
    <mergeCell ref="E4:J4"/>
    <mergeCell ref="D4:D5"/>
  </mergeCells>
  <printOptions horizontalCentered="1"/>
  <pageMargins left="0.6299212692290779" right="0.5118110048489307" top="0.7874015748031494" bottom="0.5118110048489307" header="0" footer="0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小韩</cp:lastModifiedBy>
  <dcterms:created xsi:type="dcterms:W3CDTF">2020-05-07T00:44:50Z</dcterms:created>
  <dcterms:modified xsi:type="dcterms:W3CDTF">2020-05-08T06:57:01Z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