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35" firstSheet="7" activeTab="1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<sst xmlns="http://schemas.openxmlformats.org/spreadsheetml/2006/main" count="363" uniqueCount="190">
  <si>
    <t>预算公开表1</t>
  </si>
  <si>
    <t>2022年预算收支总表</t>
  </si>
  <si>
    <t>部门:[206]阳城县医疗保障局 , [206001]阳城县医疗保障局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</si>
  <si>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</si>
  <si>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</si>
  <si>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</si>
  <si>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</si>
  <si>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</si>
  <si>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</si>
  <si>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</si>
  <si>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</si>
  <si>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</si>
  <si>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</si>
  <si>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</si>
  <si>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</si>
  <si>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</si>
  <si>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</si>
  <si>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</si>
  <si>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</si>
  <si>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</si>
  <si>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</si>
  <si>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</si>
  <si>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</si>
  <si>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</si>
  <si>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</si>
  <si>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</si>
  <si>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</si>
  <si>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</si>
  <si>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</si>
  <si>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</si>
  <si>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</si>
  <si>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</si>
  <si>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</si>
  <si>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</si>
  <si>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</si>
  <si>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</si>
  <si>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</si>
  <si>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</si>
  <si>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</si>
  <si>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</si>
  <si>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</si>
  <si>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</si>
  <si>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</si>
  <si>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</si>
  <si>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</si>
  <si>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</si>
  <si>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</si>
  <si>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</si>
  <si>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</si>
  <si>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</si>
  <si>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</si>
  <si>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</si>
  <si>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</si>
  <si>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</si>
  <si>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</si>
  <si>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</si>
  <si>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</si>
  <si>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</si>
  <si>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</si>
  <si>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</si>
  <si>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2080109</t>
  </si>
  <si>
    <t>　　[2080109]社会保险经办机构</t>
  </si>
  <si>
    <t>　20805</t>
  </si>
  <si>
    <t>　[20805]行政事业单位养老支出</t>
  </si>
  <si>
    <t>　　2080505</t>
  </si>
  <si>
    <t>　　[2080505]机关事业单位基本养老保险缴费支出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</si>
  <si>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</si>
  <si>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</si>
  <si>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</si>
  <si>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</si>
  <si>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</si>
  <si>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</si>
  <si>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21004</t>
  </si>
  <si>
    <t>　[21004]公共卫生</t>
  </si>
  <si>
    <t>　　2100410</t>
  </si>
  <si>
    <t>　　[2100410]突发公共卫生事件应急处理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</si>
  <si>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</si>
  <si>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</si>
  <si>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</si>
  <si>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</si>
  <si>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</si>
  <si>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</si>
  <si>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</si>
  <si>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</si>
  <si>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</si>
  <si>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</si>
  <si>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2101103</t>
  </si>
  <si>
    <t>　　[2101103]公务员医疗补助</t>
  </si>
  <si>
    <t>　　2101199</t>
  </si>
  <si>
    <t>　　[2101199]其他行政事业单位医疗支出</t>
  </si>
  <si>
    <t>　21012</t>
  </si>
  <si>
    <t>　[21012]财政对基本医疗保险基金的补助</t>
  </si>
  <si>
    <t>　　2101202</t>
  </si>
  <si>
    <t>　　[2101202]财政对城乡居民基本医疗保险基金的补助</t>
  </si>
  <si>
    <t>　　2101299</t>
  </si>
  <si>
    <t>　　[2101299]财政对其他基本医疗保险基金的补助</t>
  </si>
  <si>
    <t>　21013</t>
  </si>
  <si>
    <t>　[21013]医疗救助</t>
  </si>
  <si>
    <t>　　2101301</t>
  </si>
  <si>
    <t>　　[2101301]城乡医疗救助</t>
  </si>
  <si>
    <t>　21015</t>
  </si>
  <si>
    <t>　[21015]医疗保障管理事务</t>
  </si>
  <si>
    <t>　　2101501</t>
  </si>
  <si>
    <t>　　[2101501]行政运行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</si>
  <si>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</si>
  <si>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</si>
  <si>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</si>
  <si>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</si>
  <si>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</si>
  <si>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</si>
  <si>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</si>
  <si>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</si>
  <si>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</si>
  <si>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</si>
  <si>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</si>
  <si>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</si>
  <si>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</si>
  <si>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</si>
  <si>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</si>
  <si>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</si>
  <si>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</si>
  <si>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</si>
  <si>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</si>
  <si>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</si>
  <si>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</si>
  <si>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[2080109]社会保险经办机构</t>
  </si>
  <si>
    <t>[2080505]机关事业单位基本养老保险缴费支出</t>
  </si>
  <si>
    <t>[2089999]其他社会保障和就业支出</t>
  </si>
  <si>
    <t>[2100410]突发公共卫生事件应急处理</t>
  </si>
  <si>
    <t>[2100799]其他计划生育事务支出</t>
  </si>
  <si>
    <t>[2101101]行政单位医疗</t>
  </si>
  <si>
    <t>[2101102]事业单位医疗</t>
  </si>
  <si>
    <t>[2101103]公务员医疗补助</t>
  </si>
  <si>
    <t>[2101199]其他行政事业单位医疗支出</t>
  </si>
  <si>
    <t>[2101202]财政对城乡居民基本医疗保险基金的补助</t>
  </si>
  <si>
    <t>[2101299]财政对其他基本医疗保险基金的补助</t>
  </si>
  <si>
    <t>[2101301]城乡医疗救助</t>
  </si>
  <si>
    <t>[2101501]行政运行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</si>
  <si>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</si>
  <si>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</si>
  <si>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</si>
  <si>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</si>
  <si>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</si>
  <si>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</si>
  <si>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</si>
  <si>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</si>
  <si>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</si>
  <si>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</si>
  <si>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</si>
  <si>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</si>
  <si>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</si>
  <si>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[50202]会议费</t>
  </si>
  <si>
    <t>　[50203]培训费</t>
  </si>
  <si>
    <t>　[50206]公务接待费</t>
  </si>
  <si>
    <t>　[50208]公务用车运行维护费</t>
  </si>
  <si>
    <t>　[50299]其他商品和服务支出</t>
  </si>
  <si>
    <t>503</t>
  </si>
  <si>
    <t>　[50306]设备购置</t>
  </si>
  <si>
    <t>505</t>
  </si>
  <si>
    <t>　[50501]工资福利支出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</si>
  <si>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</si>
  <si>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</si>
  <si>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</si>
  <si>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</si>
  <si>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</si>
  <si>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</si>
  <si>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</si>
  <si>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</si>
  <si>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</si>
  <si>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</si>
  <si>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</si>
  <si>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</si>
  <si>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</si>
  <si>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</si>
  <si>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</si>
  <si>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行政事业单位“三公”经费支出预算表</t>
  </si>
  <si>
    <t>单位代码</t>
  </si>
  <si>
    <t>单位名称</t>
  </si>
  <si>
    <t>“三公”支出预算数</t>
  </si>
  <si>
    <t>公共预算资金</t>
  </si>
  <si>
    <t>因公出国（境）经费</t>
  </si>
  <si>
    <t>公务接待费</t>
  </si>
  <si>
    <t>公务用车费</t>
  </si>
  <si>
    <t>公务用车运行维护费</t>
  </si>
  <si>
    <t>公务用车购置费</t>
  </si>
  <si>
    <t>阳城县医疗保障局</t>
  </si>
  <si>
    <t>预算公开表11</t>
  </si>
  <si>
    <t>2022年机关运行经费预算财政拨款情况统计表</t>
  </si>
  <si>
    <t>单位编码</t>
  </si>
  <si>
    <t>[206001]阳城县医疗保障局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</si>
</sst>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0"/>
    </font>
    <font>
      <b/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0" borderId="0">
      <alignment vertical="center"/>
      <protection/>
    </xf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180" fontId="11" fillId="0" borderId="9" xfId="0" applyNumberFormat="1" applyFont="1" applyBorder="1" applyAlignment="1" applyProtection="1">
      <alignment horizontal="left"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s="1" customFormat="1" ht="13.5">
      <c r="A1" s="39"/>
      <c r="B1" s="39"/>
      <c r="C1" s="39"/>
      <c r="D1" s="3" t="s">
        <v>0</v>
      </c>
      <c r="E1" s="39"/>
    </row>
    <row r="2" spans="1:5" s="1" customFormat="1" ht="37.5" customHeight="1">
      <c r="A2" s="4" t="s">
        <v>1</v>
      </c>
      <c r="B2" s="40"/>
      <c r="C2" s="40"/>
      <c r="D2" s="40"/>
      <c r="E2" s="39"/>
    </row>
    <row r="3" spans="1:5" s="1" customFormat="1" ht="13.5">
      <c r="A3" s="39" t="s">
        <v>2</v>
      </c>
      <c r="B3" s="39"/>
      <c r="C3" s="39"/>
      <c r="D3" s="3" t="s">
        <v>3</v>
      </c>
      <c r="E3" s="39"/>
    </row>
    <row r="4" spans="1:5" s="1" customFormat="1" ht="18.75" customHeight="1">
      <c r="A4" s="30" t="s">
        <v>4</v>
      </c>
      <c r="B4" s="41"/>
      <c r="C4" s="30" t="s">
        <v>5</v>
      </c>
      <c r="D4" s="41"/>
      <c r="E4" s="39"/>
    </row>
    <row r="5" spans="1:19" s="1" customFormat="1" ht="18.75" customHeight="1">
      <c r="A5" s="42" t="s">
        <v>6</v>
      </c>
      <c r="B5" s="42" t="s">
        <v>7</v>
      </c>
      <c r="C5" s="42" t="s">
        <v>6</v>
      </c>
      <c r="D5" s="42" t="s">
        <v>7</v>
      </c>
      <c r="E5" s="4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1" customFormat="1" ht="18.75" customHeight="1">
      <c r="A6" s="7" t="s">
        <v>8</v>
      </c>
      <c r="B6" s="8">
        <v>5018.068119</v>
      </c>
      <c r="C6" s="7" t="s">
        <v>9</v>
      </c>
      <c r="D6" s="8"/>
      <c r="E6" s="4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1" customFormat="1" ht="18.75" customHeight="1">
      <c r="A7" s="7" t="s">
        <v>10</v>
      </c>
      <c r="B7" s="8"/>
      <c r="C7" s="7" t="s">
        <v>11</v>
      </c>
      <c r="D7" s="8"/>
      <c r="E7" s="4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8.75" customHeight="1">
      <c r="A8" s="7" t="s">
        <v>12</v>
      </c>
      <c r="B8" s="8"/>
      <c r="C8" s="7" t="s">
        <v>13</v>
      </c>
      <c r="D8" s="8"/>
      <c r="E8" s="4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1" customFormat="1" ht="18.75" customHeight="1">
      <c r="A9" s="7" t="s">
        <v>14</v>
      </c>
      <c r="B9" s="8"/>
      <c r="C9" s="7" t="s">
        <v>15</v>
      </c>
      <c r="D9" s="8"/>
      <c r="E9" s="4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8.75" customHeight="1">
      <c r="A10" s="7" t="s">
        <v>16</v>
      </c>
      <c r="B10" s="8"/>
      <c r="C10" s="7" t="s">
        <v>17</v>
      </c>
      <c r="D10" s="8"/>
      <c r="E10" s="4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8.75" customHeight="1">
      <c r="A11" s="7"/>
      <c r="B11" s="8"/>
      <c r="C11" s="7" t="s">
        <v>18</v>
      </c>
      <c r="D11" s="8"/>
      <c r="E11" s="4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8.75" customHeight="1">
      <c r="A12" s="7"/>
      <c r="B12" s="8"/>
      <c r="C12" s="7" t="s">
        <v>19</v>
      </c>
      <c r="D12" s="8"/>
      <c r="E12" s="4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" customFormat="1" ht="18.75" customHeight="1">
      <c r="A13" s="7"/>
      <c r="B13" s="8"/>
      <c r="C13" s="7" t="s">
        <v>20</v>
      </c>
      <c r="D13" s="8">
        <v>591.275137</v>
      </c>
      <c r="E13" s="4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" customFormat="1" ht="18.75" customHeight="1">
      <c r="A14" s="7"/>
      <c r="B14" s="8"/>
      <c r="C14" s="7" t="s">
        <v>21</v>
      </c>
      <c r="D14" s="8"/>
      <c r="E14" s="4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1" customFormat="1" ht="18.75" customHeight="1">
      <c r="A15" s="7"/>
      <c r="B15" s="8"/>
      <c r="C15" s="7" t="s">
        <v>22</v>
      </c>
      <c r="D15" s="8">
        <v>4382.43623</v>
      </c>
      <c r="E15" s="4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1" customFormat="1" ht="18.75" customHeight="1">
      <c r="A16" s="7"/>
      <c r="B16" s="8"/>
      <c r="C16" s="7" t="s">
        <v>23</v>
      </c>
      <c r="D16" s="8"/>
      <c r="E16" s="43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1" customFormat="1" ht="18.75" customHeight="1">
      <c r="A17" s="7"/>
      <c r="B17" s="8"/>
      <c r="C17" s="7" t="s">
        <v>24</v>
      </c>
      <c r="D17" s="8"/>
      <c r="E17" s="4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1" customFormat="1" ht="18.75" customHeight="1">
      <c r="A18" s="7"/>
      <c r="B18" s="8"/>
      <c r="C18" s="7" t="s">
        <v>25</v>
      </c>
      <c r="D18" s="8"/>
      <c r="E18" s="4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1" customFormat="1" ht="18.75" customHeight="1">
      <c r="A19" s="7"/>
      <c r="B19" s="8"/>
      <c r="C19" s="7" t="s">
        <v>26</v>
      </c>
      <c r="D19" s="8"/>
      <c r="E19" s="4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1" customFormat="1" ht="18.75" customHeight="1">
      <c r="A20" s="7"/>
      <c r="B20" s="8"/>
      <c r="C20" s="7" t="s">
        <v>27</v>
      </c>
      <c r="D20" s="8"/>
      <c r="E20" s="4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" customFormat="1" ht="18.75" customHeight="1">
      <c r="A21" s="7"/>
      <c r="B21" s="8"/>
      <c r="C21" s="7" t="s">
        <v>28</v>
      </c>
      <c r="D21" s="8"/>
      <c r="E21" s="4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" customFormat="1" ht="18.75" customHeight="1">
      <c r="A22" s="7"/>
      <c r="B22" s="8"/>
      <c r="C22" s="7" t="s">
        <v>29</v>
      </c>
      <c r="D22" s="8"/>
      <c r="E22" s="4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" customFormat="1" ht="18.75" customHeight="1">
      <c r="A23" s="7"/>
      <c r="B23" s="8"/>
      <c r="C23" s="7" t="s">
        <v>30</v>
      </c>
      <c r="D23" s="8"/>
      <c r="E23" s="4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" customFormat="1" ht="18.75" customHeight="1">
      <c r="A24" s="7"/>
      <c r="B24" s="8"/>
      <c r="C24" s="7" t="s">
        <v>31</v>
      </c>
      <c r="D24" s="8"/>
      <c r="E24" s="4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" customFormat="1" ht="18.75" customHeight="1">
      <c r="A25" s="7"/>
      <c r="B25" s="8"/>
      <c r="C25" s="7" t="s">
        <v>32</v>
      </c>
      <c r="D25" s="8">
        <v>44.356752</v>
      </c>
      <c r="E25" s="4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" customFormat="1" ht="18.75" customHeight="1">
      <c r="A26" s="7"/>
      <c r="B26" s="8"/>
      <c r="C26" s="7" t="s">
        <v>33</v>
      </c>
      <c r="D26" s="8"/>
      <c r="E26" s="4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" customFormat="1" ht="18.75" customHeight="1">
      <c r="A27" s="7"/>
      <c r="B27" s="8"/>
      <c r="C27" s="7" t="s">
        <v>34</v>
      </c>
      <c r="D27" s="8"/>
      <c r="E27" s="4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1" customFormat="1" ht="18.75" customHeight="1">
      <c r="A28" s="7"/>
      <c r="B28" s="8"/>
      <c r="C28" s="7" t="s">
        <v>35</v>
      </c>
      <c r="D28" s="8"/>
      <c r="E28" s="4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1" customFormat="1" ht="18.75" customHeight="1">
      <c r="A29" s="7"/>
      <c r="B29" s="8"/>
      <c r="C29" s="7" t="s">
        <v>36</v>
      </c>
      <c r="D29" s="8"/>
      <c r="E29" s="4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1" customFormat="1" ht="18.75" customHeight="1">
      <c r="A30" s="7"/>
      <c r="B30" s="8"/>
      <c r="C30" s="7" t="s">
        <v>37</v>
      </c>
      <c r="D30" s="8"/>
      <c r="E30" s="4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1" customFormat="1" ht="18.75" customHeight="1">
      <c r="A31" s="7"/>
      <c r="B31" s="8"/>
      <c r="C31" s="7" t="s">
        <v>38</v>
      </c>
      <c r="D31" s="8"/>
      <c r="E31" s="4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1" customFormat="1" ht="18.75" customHeight="1">
      <c r="A32" s="7"/>
      <c r="B32" s="8"/>
      <c r="C32" s="7" t="s">
        <v>39</v>
      </c>
      <c r="D32" s="8"/>
      <c r="E32" s="4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1" customFormat="1" ht="18.75" customHeight="1">
      <c r="A33" s="7"/>
      <c r="B33" s="8"/>
      <c r="C33" s="7" t="s">
        <v>40</v>
      </c>
      <c r="D33" s="8"/>
      <c r="E33" s="4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1" customFormat="1" ht="18.75" customHeight="1">
      <c r="A34" s="7"/>
      <c r="B34" s="8"/>
      <c r="C34" s="7" t="s">
        <v>41</v>
      </c>
      <c r="D34" s="8"/>
      <c r="E34" s="4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1" customFormat="1" ht="18.75" customHeight="1">
      <c r="A35" s="7"/>
      <c r="B35" s="8"/>
      <c r="C35" s="7" t="s">
        <v>42</v>
      </c>
      <c r="D35" s="8"/>
      <c r="E35" s="4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1" customFormat="1" ht="18.75" customHeight="1">
      <c r="A36" s="7"/>
      <c r="B36" s="8"/>
      <c r="C36" s="7"/>
      <c r="D36" s="8"/>
      <c r="E36" s="4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1" customFormat="1" ht="18.75" customHeight="1">
      <c r="A37" s="7" t="s">
        <v>43</v>
      </c>
      <c r="B37" s="8">
        <v>5018.068119</v>
      </c>
      <c r="C37" s="7" t="s">
        <v>44</v>
      </c>
      <c r="D37" s="8">
        <v>5018.068119</v>
      </c>
      <c r="E37" s="4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="1" customFormat="1" ht="13.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showGridLines="0" workbookViewId="0" topLeftCell="A3">
      <selection activeCell="B19" sqref="B19"/>
    </sheetView>
  </sheetViews>
  <sheetFormatPr defaultColWidth="9.140625" defaultRowHeight="12.75" customHeight="1"/>
  <cols>
    <col min="1" max="1" width="9.8515625" style="1" customWidth="1"/>
    <col min="2" max="2" width="32.421875" style="1" customWidth="1"/>
    <col min="3" max="3" width="11.140625" style="1" customWidth="1"/>
    <col min="4" max="4" width="9.140625" style="1" customWidth="1"/>
  </cols>
  <sheetData>
    <row r="1" spans="1:15" s="11" customFormat="1" ht="22.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N1" s="24" t="s">
        <v>174</v>
      </c>
      <c r="O1" s="24"/>
    </row>
    <row r="2" spans="1:15" s="11" customFormat="1" ht="31.5" customHeight="1">
      <c r="A2" s="15" t="s">
        <v>175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1" customFormat="1" ht="20.25" customHeight="1">
      <c r="A3" s="12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25" t="s">
        <v>3</v>
      </c>
      <c r="N3" s="25"/>
      <c r="O3" s="25"/>
    </row>
    <row r="4" spans="1:15" s="11" customFormat="1" ht="24" customHeight="1">
      <c r="A4" s="19" t="s">
        <v>176</v>
      </c>
      <c r="B4" s="20" t="s">
        <v>177</v>
      </c>
      <c r="C4" s="20" t="s">
        <v>178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1" customFormat="1" ht="24" customHeight="1">
      <c r="A5" s="19"/>
      <c r="B5" s="20"/>
      <c r="C5" s="20" t="s">
        <v>55</v>
      </c>
      <c r="D5" s="20" t="s">
        <v>179</v>
      </c>
      <c r="E5" s="20"/>
      <c r="F5" s="20"/>
      <c r="G5" s="20"/>
      <c r="H5" s="20"/>
      <c r="I5" s="20"/>
      <c r="J5" s="20" t="s">
        <v>54</v>
      </c>
      <c r="K5" s="20"/>
      <c r="L5" s="20"/>
      <c r="M5" s="20"/>
      <c r="N5" s="20"/>
      <c r="O5" s="20"/>
    </row>
    <row r="6" spans="1:15" s="11" customFormat="1" ht="21.75" customHeight="1">
      <c r="A6" s="19"/>
      <c r="B6" s="20"/>
      <c r="C6" s="20"/>
      <c r="D6" s="20" t="s">
        <v>122</v>
      </c>
      <c r="E6" s="20" t="s">
        <v>180</v>
      </c>
      <c r="F6" s="20" t="s">
        <v>181</v>
      </c>
      <c r="G6" s="20" t="s">
        <v>182</v>
      </c>
      <c r="H6" s="20"/>
      <c r="I6" s="20"/>
      <c r="J6" s="20" t="s">
        <v>122</v>
      </c>
      <c r="K6" s="20" t="s">
        <v>180</v>
      </c>
      <c r="L6" s="20" t="s">
        <v>181</v>
      </c>
      <c r="M6" s="20" t="s">
        <v>182</v>
      </c>
      <c r="N6" s="20"/>
      <c r="O6" s="20"/>
    </row>
    <row r="7" spans="1:15" s="11" customFormat="1" ht="79.5" customHeight="1">
      <c r="A7" s="19"/>
      <c r="B7" s="20"/>
      <c r="C7" s="20"/>
      <c r="D7" s="20"/>
      <c r="E7" s="20"/>
      <c r="F7" s="20"/>
      <c r="G7" s="20" t="s">
        <v>122</v>
      </c>
      <c r="H7" s="20" t="s">
        <v>183</v>
      </c>
      <c r="I7" s="20" t="s">
        <v>184</v>
      </c>
      <c r="J7" s="20"/>
      <c r="K7" s="20"/>
      <c r="L7" s="20"/>
      <c r="M7" s="20" t="s">
        <v>122</v>
      </c>
      <c r="N7" s="20" t="s">
        <v>183</v>
      </c>
      <c r="O7" s="20" t="s">
        <v>184</v>
      </c>
    </row>
    <row r="8" spans="1:15" s="11" customFormat="1" ht="45" customHeight="1">
      <c r="A8" s="21">
        <v>206001</v>
      </c>
      <c r="B8" s="22" t="s">
        <v>185</v>
      </c>
      <c r="C8" s="23">
        <f>D8+J8</f>
        <v>3.4</v>
      </c>
      <c r="D8" s="23">
        <f>E8+F8+G8</f>
        <v>3.4</v>
      </c>
      <c r="E8" s="23"/>
      <c r="F8" s="23">
        <v>0.4</v>
      </c>
      <c r="G8" s="23">
        <f>H8+I8</f>
        <v>3</v>
      </c>
      <c r="H8" s="23">
        <v>3</v>
      </c>
      <c r="I8" s="23"/>
      <c r="J8" s="23"/>
      <c r="K8" s="23"/>
      <c r="L8" s="23"/>
      <c r="M8" s="23"/>
      <c r="N8" s="23"/>
      <c r="O8" s="23"/>
    </row>
  </sheetData>
  <sheetProtection formatCells="0" formatColumns="0" formatRows="0" insertColumns="0" insertRows="0" insertHyperlinks="0" deleteColumns="0" deleteRows="0" sort="0" autoFilter="0" pivotTables="0"/>
  <mergeCells count="17">
    <mergeCell ref="N1:O1"/>
    <mergeCell ref="A2:O2"/>
    <mergeCell ref="M3:O3"/>
    <mergeCell ref="C4:O4"/>
    <mergeCell ref="D5:I5"/>
    <mergeCell ref="J5:O5"/>
    <mergeCell ref="G6:I6"/>
    <mergeCell ref="M6:O6"/>
    <mergeCell ref="A4:A7"/>
    <mergeCell ref="B4:B7"/>
    <mergeCell ref="C5:C7"/>
    <mergeCell ref="D6:D7"/>
    <mergeCell ref="E6:E7"/>
    <mergeCell ref="F6:F7"/>
    <mergeCell ref="J6:J7"/>
    <mergeCell ref="K6:K7"/>
    <mergeCell ref="L6:L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"/>
  <sheetViews>
    <sheetView showGridLines="0" tabSelected="1" workbookViewId="0" topLeftCell="A1">
      <selection activeCell="A5" sqref="A5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s="1" customFormat="1" ht="13.5">
      <c r="B1" s="2"/>
      <c r="C1" s="3" t="s">
        <v>186</v>
      </c>
      <c r="D1" s="2"/>
    </row>
    <row r="2" spans="1:4" s="1" customFormat="1" ht="37.5" customHeight="1">
      <c r="A2" s="4" t="s">
        <v>187</v>
      </c>
      <c r="B2" s="4"/>
      <c r="C2" s="4"/>
      <c r="D2" s="2"/>
    </row>
    <row r="3" spans="2:4" s="1" customFormat="1" ht="13.5">
      <c r="B3" s="2"/>
      <c r="C3" s="3" t="s">
        <v>165</v>
      </c>
      <c r="D3" s="2"/>
    </row>
    <row r="4" spans="1:4" s="1" customFormat="1" ht="15" customHeight="1">
      <c r="A4" s="5" t="s">
        <v>188</v>
      </c>
      <c r="B4" s="5" t="s">
        <v>177</v>
      </c>
      <c r="C4" s="5" t="s">
        <v>47</v>
      </c>
      <c r="D4" s="2"/>
    </row>
    <row r="5" spans="1:19" s="1" customFormat="1" ht="15" customHeight="1">
      <c r="A5" s="6">
        <v>206001</v>
      </c>
      <c r="B5" s="7" t="s">
        <v>189</v>
      </c>
      <c r="C5" s="8">
        <v>57.33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20" width="9.140625" style="1" customWidth="1"/>
  </cols>
  <sheetData>
    <row r="1" spans="1:9" s="1" customFormat="1" ht="13.5">
      <c r="A1" s="2"/>
      <c r="B1" s="2"/>
      <c r="C1" s="2"/>
      <c r="D1" s="2"/>
      <c r="E1" s="2"/>
      <c r="F1" s="2"/>
      <c r="G1" s="2"/>
      <c r="H1" s="3" t="s">
        <v>45</v>
      </c>
      <c r="I1" s="2"/>
    </row>
    <row r="2" spans="1:9" s="1" customFormat="1" ht="37.5" customHeight="1">
      <c r="A2" s="4" t="s">
        <v>46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3</v>
      </c>
      <c r="I3" s="2"/>
    </row>
    <row r="4" spans="1:9" s="1" customFormat="1" ht="18.75" customHeight="1">
      <c r="A4" s="30" t="s">
        <v>6</v>
      </c>
      <c r="B4" s="30"/>
      <c r="C4" s="30" t="s">
        <v>47</v>
      </c>
      <c r="D4" s="30"/>
      <c r="E4" s="30"/>
      <c r="F4" s="30"/>
      <c r="G4" s="30"/>
      <c r="H4" s="30"/>
      <c r="I4" s="2"/>
    </row>
    <row r="5" spans="1:9" s="1" customFormat="1" ht="26.25" customHeight="1">
      <c r="A5" s="38" t="s">
        <v>48</v>
      </c>
      <c r="B5" s="38" t="s">
        <v>49</v>
      </c>
      <c r="C5" s="38" t="s">
        <v>43</v>
      </c>
      <c r="D5" s="38" t="s">
        <v>50</v>
      </c>
      <c r="E5" s="38" t="s">
        <v>51</v>
      </c>
      <c r="F5" s="38" t="s">
        <v>52</v>
      </c>
      <c r="G5" s="38" t="s">
        <v>53</v>
      </c>
      <c r="H5" s="38" t="s">
        <v>54</v>
      </c>
      <c r="I5" s="2"/>
    </row>
    <row r="6" spans="1:19" s="1" customFormat="1" ht="18.75" customHeight="1">
      <c r="A6" s="31" t="s">
        <v>55</v>
      </c>
      <c r="B6" s="31"/>
      <c r="C6" s="32">
        <v>5018.068119</v>
      </c>
      <c r="D6" s="32">
        <v>5018.068119</v>
      </c>
      <c r="E6" s="32"/>
      <c r="F6" s="32"/>
      <c r="G6" s="32"/>
      <c r="H6" s="32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9" s="1" customFormat="1" ht="18.75" customHeight="1">
      <c r="A7" s="31" t="s">
        <v>56</v>
      </c>
      <c r="B7" s="31" t="s">
        <v>57</v>
      </c>
      <c r="C7" s="32">
        <v>591.275137</v>
      </c>
      <c r="D7" s="32">
        <v>591.275137</v>
      </c>
      <c r="E7" s="32"/>
      <c r="F7" s="32"/>
      <c r="G7" s="32"/>
      <c r="H7" s="32"/>
      <c r="I7" s="2"/>
    </row>
    <row r="8" spans="1:9" s="1" customFormat="1" ht="18.75" customHeight="1">
      <c r="A8" s="31" t="s">
        <v>58</v>
      </c>
      <c r="B8" s="31" t="s">
        <v>59</v>
      </c>
      <c r="C8" s="32">
        <v>527.719544</v>
      </c>
      <c r="D8" s="32">
        <v>527.719544</v>
      </c>
      <c r="E8" s="32"/>
      <c r="F8" s="32"/>
      <c r="G8" s="32"/>
      <c r="H8" s="32"/>
      <c r="I8" s="2"/>
    </row>
    <row r="9" spans="1:9" s="1" customFormat="1" ht="18.75" customHeight="1">
      <c r="A9" s="28" t="s">
        <v>60</v>
      </c>
      <c r="B9" s="28" t="s">
        <v>61</v>
      </c>
      <c r="C9" s="8">
        <v>527.719544</v>
      </c>
      <c r="D9" s="8">
        <v>527.719544</v>
      </c>
      <c r="E9" s="8"/>
      <c r="F9" s="8"/>
      <c r="G9" s="8"/>
      <c r="H9" s="8"/>
      <c r="I9" s="2"/>
    </row>
    <row r="10" spans="1:9" s="1" customFormat="1" ht="18.75" customHeight="1">
      <c r="A10" s="31" t="s">
        <v>62</v>
      </c>
      <c r="B10" s="31" t="s">
        <v>63</v>
      </c>
      <c r="C10" s="32">
        <v>62.139312</v>
      </c>
      <c r="D10" s="32">
        <v>62.139312</v>
      </c>
      <c r="E10" s="32"/>
      <c r="F10" s="32"/>
      <c r="G10" s="32"/>
      <c r="H10" s="32"/>
      <c r="I10" s="2"/>
    </row>
    <row r="11" spans="1:9" s="1" customFormat="1" ht="18.75" customHeight="1">
      <c r="A11" s="28" t="s">
        <v>64</v>
      </c>
      <c r="B11" s="28" t="s">
        <v>65</v>
      </c>
      <c r="C11" s="8">
        <v>62.139312</v>
      </c>
      <c r="D11" s="8">
        <v>62.139312</v>
      </c>
      <c r="E11" s="8"/>
      <c r="F11" s="8"/>
      <c r="G11" s="8"/>
      <c r="H11" s="8"/>
      <c r="I11" s="2"/>
    </row>
    <row r="12" spans="1:9" s="1" customFormat="1" ht="18.75" customHeight="1">
      <c r="A12" s="31" t="s">
        <v>66</v>
      </c>
      <c r="B12" s="31" t="s">
        <v>67</v>
      </c>
      <c r="C12" s="32">
        <v>1.416281</v>
      </c>
      <c r="D12" s="32">
        <v>1.416281</v>
      </c>
      <c r="E12" s="32"/>
      <c r="F12" s="32"/>
      <c r="G12" s="32"/>
      <c r="H12" s="32"/>
      <c r="I12" s="2"/>
    </row>
    <row r="13" spans="1:9" s="1" customFormat="1" ht="18.75" customHeight="1">
      <c r="A13" s="28" t="s">
        <v>68</v>
      </c>
      <c r="B13" s="28" t="s">
        <v>69</v>
      </c>
      <c r="C13" s="8">
        <v>1.416281</v>
      </c>
      <c r="D13" s="8">
        <v>1.416281</v>
      </c>
      <c r="E13" s="8"/>
      <c r="F13" s="8"/>
      <c r="G13" s="8"/>
      <c r="H13" s="8"/>
      <c r="I13" s="2"/>
    </row>
    <row r="14" spans="1:9" s="1" customFormat="1" ht="18.75" customHeight="1">
      <c r="A14" s="31" t="s">
        <v>70</v>
      </c>
      <c r="B14" s="31" t="s">
        <v>71</v>
      </c>
      <c r="C14" s="32">
        <v>4382.43623</v>
      </c>
      <c r="D14" s="32">
        <v>4382.43623</v>
      </c>
      <c r="E14" s="32"/>
      <c r="F14" s="32"/>
      <c r="G14" s="32"/>
      <c r="H14" s="32"/>
      <c r="I14" s="2"/>
    </row>
    <row r="15" spans="1:9" s="1" customFormat="1" ht="18.75" customHeight="1">
      <c r="A15" s="31" t="s">
        <v>72</v>
      </c>
      <c r="B15" s="31" t="s">
        <v>73</v>
      </c>
      <c r="C15" s="32">
        <v>310</v>
      </c>
      <c r="D15" s="32">
        <v>310</v>
      </c>
      <c r="E15" s="32"/>
      <c r="F15" s="32"/>
      <c r="G15" s="32"/>
      <c r="H15" s="32"/>
      <c r="I15" s="2"/>
    </row>
    <row r="16" spans="1:9" s="1" customFormat="1" ht="18.75" customHeight="1">
      <c r="A16" s="28" t="s">
        <v>74</v>
      </c>
      <c r="B16" s="28" t="s">
        <v>75</v>
      </c>
      <c r="C16" s="8">
        <v>310</v>
      </c>
      <c r="D16" s="8">
        <v>310</v>
      </c>
      <c r="E16" s="8"/>
      <c r="F16" s="8"/>
      <c r="G16" s="8"/>
      <c r="H16" s="8"/>
      <c r="I16" s="2"/>
    </row>
    <row r="17" spans="1:9" s="1" customFormat="1" ht="18.75" customHeight="1">
      <c r="A17" s="31" t="s">
        <v>76</v>
      </c>
      <c r="B17" s="31" t="s">
        <v>77</v>
      </c>
      <c r="C17" s="32">
        <v>0.66</v>
      </c>
      <c r="D17" s="32">
        <v>0.66</v>
      </c>
      <c r="E17" s="32"/>
      <c r="F17" s="32"/>
      <c r="G17" s="32"/>
      <c r="H17" s="32"/>
      <c r="I17" s="2"/>
    </row>
    <row r="18" spans="1:9" s="1" customFormat="1" ht="18.75" customHeight="1">
      <c r="A18" s="28" t="s">
        <v>78</v>
      </c>
      <c r="B18" s="28" t="s">
        <v>79</v>
      </c>
      <c r="C18" s="8">
        <v>0.66</v>
      </c>
      <c r="D18" s="8">
        <v>0.66</v>
      </c>
      <c r="E18" s="8"/>
      <c r="F18" s="8"/>
      <c r="G18" s="8"/>
      <c r="H18" s="8"/>
      <c r="I18" s="2"/>
    </row>
    <row r="19" spans="1:9" s="1" customFormat="1" ht="18.75" customHeight="1">
      <c r="A19" s="31" t="s">
        <v>80</v>
      </c>
      <c r="B19" s="31" t="s">
        <v>81</v>
      </c>
      <c r="C19" s="32">
        <v>1696.858096</v>
      </c>
      <c r="D19" s="32">
        <v>1696.858096</v>
      </c>
      <c r="E19" s="32"/>
      <c r="F19" s="32"/>
      <c r="G19" s="32"/>
      <c r="H19" s="32"/>
      <c r="I19" s="2"/>
    </row>
    <row r="20" spans="1:9" s="1" customFormat="1" ht="18.75" customHeight="1">
      <c r="A20" s="28" t="s">
        <v>82</v>
      </c>
      <c r="B20" s="28" t="s">
        <v>83</v>
      </c>
      <c r="C20" s="8">
        <v>52.157528</v>
      </c>
      <c r="D20" s="8">
        <v>52.157528</v>
      </c>
      <c r="E20" s="8"/>
      <c r="F20" s="8"/>
      <c r="G20" s="8"/>
      <c r="H20" s="8"/>
      <c r="I20" s="2"/>
    </row>
    <row r="21" spans="1:9" s="1" customFormat="1" ht="18.75" customHeight="1">
      <c r="A21" s="28" t="s">
        <v>84</v>
      </c>
      <c r="B21" s="28" t="s">
        <v>85</v>
      </c>
      <c r="C21" s="8">
        <v>23.500568</v>
      </c>
      <c r="D21" s="8">
        <v>23.500568</v>
      </c>
      <c r="E21" s="8"/>
      <c r="F21" s="8"/>
      <c r="G21" s="8"/>
      <c r="H21" s="8"/>
      <c r="I21" s="2"/>
    </row>
    <row r="22" spans="1:9" s="1" customFormat="1" ht="18.75" customHeight="1">
      <c r="A22" s="28" t="s">
        <v>86</v>
      </c>
      <c r="B22" s="28" t="s">
        <v>87</v>
      </c>
      <c r="C22" s="8">
        <v>1620</v>
      </c>
      <c r="D22" s="8">
        <v>1620</v>
      </c>
      <c r="E22" s="8"/>
      <c r="F22" s="8"/>
      <c r="G22" s="8"/>
      <c r="H22" s="8"/>
      <c r="I22" s="2"/>
    </row>
    <row r="23" spans="1:9" s="1" customFormat="1" ht="18.75" customHeight="1">
      <c r="A23" s="28" t="s">
        <v>88</v>
      </c>
      <c r="B23" s="28" t="s">
        <v>89</v>
      </c>
      <c r="C23" s="8">
        <v>1.2</v>
      </c>
      <c r="D23" s="8">
        <v>1.2</v>
      </c>
      <c r="E23" s="8"/>
      <c r="F23" s="8"/>
      <c r="G23" s="8"/>
      <c r="H23" s="8"/>
      <c r="I23" s="2"/>
    </row>
    <row r="24" spans="1:9" s="1" customFormat="1" ht="18.75" customHeight="1">
      <c r="A24" s="31" t="s">
        <v>90</v>
      </c>
      <c r="B24" s="31" t="s">
        <v>91</v>
      </c>
      <c r="C24" s="32">
        <v>2224.5043</v>
      </c>
      <c r="D24" s="32">
        <v>2224.5043</v>
      </c>
      <c r="E24" s="32"/>
      <c r="F24" s="32"/>
      <c r="G24" s="32"/>
      <c r="H24" s="32"/>
      <c r="I24" s="2"/>
    </row>
    <row r="25" spans="1:8" s="1" customFormat="1" ht="18.75" customHeight="1">
      <c r="A25" s="28" t="s">
        <v>92</v>
      </c>
      <c r="B25" s="28" t="s">
        <v>93</v>
      </c>
      <c r="C25" s="8">
        <v>2146</v>
      </c>
      <c r="D25" s="8">
        <v>2146</v>
      </c>
      <c r="E25" s="8"/>
      <c r="F25" s="8"/>
      <c r="G25" s="8"/>
      <c r="H25" s="8"/>
    </row>
    <row r="26" spans="1:8" s="1" customFormat="1" ht="18.75" customHeight="1">
      <c r="A26" s="28" t="s">
        <v>94</v>
      </c>
      <c r="B26" s="28" t="s">
        <v>95</v>
      </c>
      <c r="C26" s="8">
        <v>78.5043</v>
      </c>
      <c r="D26" s="8">
        <v>78.5043</v>
      </c>
      <c r="E26" s="8"/>
      <c r="F26" s="8"/>
      <c r="G26" s="8"/>
      <c r="H26" s="8"/>
    </row>
    <row r="27" spans="1:8" s="1" customFormat="1" ht="18.75" customHeight="1">
      <c r="A27" s="31" t="s">
        <v>96</v>
      </c>
      <c r="B27" s="31" t="s">
        <v>97</v>
      </c>
      <c r="C27" s="32">
        <v>100</v>
      </c>
      <c r="D27" s="32">
        <v>100</v>
      </c>
      <c r="E27" s="32"/>
      <c r="F27" s="32"/>
      <c r="G27" s="32"/>
      <c r="H27" s="32"/>
    </row>
    <row r="28" spans="1:8" s="1" customFormat="1" ht="18.75" customHeight="1">
      <c r="A28" s="28" t="s">
        <v>98</v>
      </c>
      <c r="B28" s="28" t="s">
        <v>99</v>
      </c>
      <c r="C28" s="8">
        <v>100</v>
      </c>
      <c r="D28" s="8">
        <v>100</v>
      </c>
      <c r="E28" s="8"/>
      <c r="F28" s="8"/>
      <c r="G28" s="8"/>
      <c r="H28" s="8"/>
    </row>
    <row r="29" spans="1:8" s="1" customFormat="1" ht="18.75" customHeight="1">
      <c r="A29" s="31" t="s">
        <v>100</v>
      </c>
      <c r="B29" s="31" t="s">
        <v>101</v>
      </c>
      <c r="C29" s="32">
        <v>50.413834</v>
      </c>
      <c r="D29" s="32">
        <v>50.413834</v>
      </c>
      <c r="E29" s="32"/>
      <c r="F29" s="32"/>
      <c r="G29" s="32"/>
      <c r="H29" s="32"/>
    </row>
    <row r="30" spans="1:8" s="1" customFormat="1" ht="18.75" customHeight="1">
      <c r="A30" s="28" t="s">
        <v>102</v>
      </c>
      <c r="B30" s="28" t="s">
        <v>103</v>
      </c>
      <c r="C30" s="8">
        <v>50.413834</v>
      </c>
      <c r="D30" s="8">
        <v>50.413834</v>
      </c>
      <c r="E30" s="8"/>
      <c r="F30" s="8"/>
      <c r="G30" s="8"/>
      <c r="H30" s="8"/>
    </row>
    <row r="31" spans="1:8" s="1" customFormat="1" ht="18.75" customHeight="1">
      <c r="A31" s="31" t="s">
        <v>104</v>
      </c>
      <c r="B31" s="31" t="s">
        <v>105</v>
      </c>
      <c r="C31" s="32">
        <v>44.356752</v>
      </c>
      <c r="D31" s="32">
        <v>44.356752</v>
      </c>
      <c r="E31" s="32"/>
      <c r="F31" s="32"/>
      <c r="G31" s="32"/>
      <c r="H31" s="32"/>
    </row>
    <row r="32" spans="1:8" s="1" customFormat="1" ht="18.75" customHeight="1">
      <c r="A32" s="31" t="s">
        <v>106</v>
      </c>
      <c r="B32" s="31" t="s">
        <v>107</v>
      </c>
      <c r="C32" s="32">
        <v>44.356752</v>
      </c>
      <c r="D32" s="32">
        <v>44.356752</v>
      </c>
      <c r="E32" s="32"/>
      <c r="F32" s="32"/>
      <c r="G32" s="32"/>
      <c r="H32" s="32"/>
    </row>
    <row r="33" spans="1:8" s="1" customFormat="1" ht="18.75" customHeight="1">
      <c r="A33" s="28" t="s">
        <v>108</v>
      </c>
      <c r="B33" s="28" t="s">
        <v>109</v>
      </c>
      <c r="C33" s="8">
        <v>44.356752</v>
      </c>
      <c r="D33" s="8">
        <v>44.356752</v>
      </c>
      <c r="E33" s="8"/>
      <c r="F33" s="8"/>
      <c r="G33" s="8"/>
      <c r="H3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s="1" customFormat="1" ht="13.5">
      <c r="A1" s="2"/>
      <c r="B1" s="2"/>
      <c r="C1" s="2"/>
      <c r="D1" s="2"/>
      <c r="E1" s="3" t="s">
        <v>110</v>
      </c>
      <c r="F1" s="2"/>
      <c r="G1" s="2"/>
      <c r="H1" s="2"/>
    </row>
    <row r="2" spans="1:8" s="1" customFormat="1" ht="37.5" customHeight="1">
      <c r="A2" s="4" t="s">
        <v>111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30" t="s">
        <v>6</v>
      </c>
      <c r="B4" s="30"/>
      <c r="C4" s="30" t="s">
        <v>47</v>
      </c>
      <c r="D4" s="30"/>
      <c r="E4" s="30"/>
      <c r="F4" s="2"/>
      <c r="G4" s="2"/>
      <c r="H4" s="2"/>
    </row>
    <row r="5" spans="1:8" s="1" customFormat="1" ht="18.75" customHeight="1">
      <c r="A5" s="30" t="s">
        <v>112</v>
      </c>
      <c r="B5" s="30" t="s">
        <v>113</v>
      </c>
      <c r="C5" s="30" t="s">
        <v>55</v>
      </c>
      <c r="D5" s="30" t="s">
        <v>114</v>
      </c>
      <c r="E5" s="30" t="s">
        <v>115</v>
      </c>
      <c r="F5" s="2"/>
      <c r="G5" s="2"/>
      <c r="H5" s="2"/>
    </row>
    <row r="6" spans="1:19" s="1" customFormat="1" ht="18.75" customHeight="1">
      <c r="A6" s="31" t="s">
        <v>55</v>
      </c>
      <c r="B6" s="31"/>
      <c r="C6" s="32">
        <v>5018.068119</v>
      </c>
      <c r="D6" s="32">
        <v>674.263819</v>
      </c>
      <c r="E6" s="32">
        <v>4343.8043</v>
      </c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8" s="1" customFormat="1" ht="18.75" customHeight="1">
      <c r="A7" s="31"/>
      <c r="B7" s="31" t="s">
        <v>57</v>
      </c>
      <c r="C7" s="32">
        <v>591.275137</v>
      </c>
      <c r="D7" s="32">
        <v>563.175137</v>
      </c>
      <c r="E7" s="32">
        <v>28.1</v>
      </c>
      <c r="F7" s="2"/>
      <c r="G7" s="2"/>
      <c r="H7" s="2"/>
    </row>
    <row r="8" spans="1:8" s="1" customFormat="1" ht="18.75" customHeight="1">
      <c r="A8" s="31" t="s">
        <v>116</v>
      </c>
      <c r="B8" s="31" t="s">
        <v>59</v>
      </c>
      <c r="C8" s="32">
        <v>527.719544</v>
      </c>
      <c r="D8" s="32">
        <v>499.619544</v>
      </c>
      <c r="E8" s="32">
        <v>28.1</v>
      </c>
      <c r="F8" s="2"/>
      <c r="G8" s="2"/>
      <c r="H8" s="2"/>
    </row>
    <row r="9" spans="1:8" s="1" customFormat="1" ht="18.75" customHeight="1">
      <c r="A9" s="28" t="s">
        <v>60</v>
      </c>
      <c r="B9" s="28" t="s">
        <v>61</v>
      </c>
      <c r="C9" s="8">
        <v>527.719544</v>
      </c>
      <c r="D9" s="8">
        <v>499.619544</v>
      </c>
      <c r="E9" s="8">
        <v>28.1</v>
      </c>
      <c r="F9" s="2"/>
      <c r="G9" s="2"/>
      <c r="H9" s="2"/>
    </row>
    <row r="10" spans="1:8" s="1" customFormat="1" ht="18.75" customHeight="1">
      <c r="A10" s="31" t="s">
        <v>116</v>
      </c>
      <c r="B10" s="31" t="s">
        <v>63</v>
      </c>
      <c r="C10" s="32">
        <v>62.139312</v>
      </c>
      <c r="D10" s="32">
        <v>62.139312</v>
      </c>
      <c r="E10" s="32"/>
      <c r="F10" s="2"/>
      <c r="G10" s="2"/>
      <c r="H10" s="2"/>
    </row>
    <row r="11" spans="1:8" s="1" customFormat="1" ht="18.75" customHeight="1">
      <c r="A11" s="28" t="s">
        <v>64</v>
      </c>
      <c r="B11" s="28" t="s">
        <v>65</v>
      </c>
      <c r="C11" s="8">
        <v>62.139312</v>
      </c>
      <c r="D11" s="8">
        <v>62.139312</v>
      </c>
      <c r="E11" s="8"/>
      <c r="F11" s="2"/>
      <c r="G11" s="2"/>
      <c r="H11" s="2"/>
    </row>
    <row r="12" spans="1:8" s="1" customFormat="1" ht="18.75" customHeight="1">
      <c r="A12" s="31" t="s">
        <v>116</v>
      </c>
      <c r="B12" s="31" t="s">
        <v>67</v>
      </c>
      <c r="C12" s="32">
        <v>1.416281</v>
      </c>
      <c r="D12" s="32">
        <v>1.416281</v>
      </c>
      <c r="E12" s="32"/>
      <c r="F12" s="2"/>
      <c r="G12" s="2"/>
      <c r="H12" s="2"/>
    </row>
    <row r="13" spans="1:8" s="1" customFormat="1" ht="18.75" customHeight="1">
      <c r="A13" s="28" t="s">
        <v>68</v>
      </c>
      <c r="B13" s="28" t="s">
        <v>69</v>
      </c>
      <c r="C13" s="8">
        <v>1.416281</v>
      </c>
      <c r="D13" s="8">
        <v>1.416281</v>
      </c>
      <c r="E13" s="8"/>
      <c r="F13" s="2"/>
      <c r="G13" s="2"/>
      <c r="H13" s="2"/>
    </row>
    <row r="14" spans="1:8" s="1" customFormat="1" ht="18.75" customHeight="1">
      <c r="A14" s="31"/>
      <c r="B14" s="31" t="s">
        <v>71</v>
      </c>
      <c r="C14" s="32">
        <v>4382.43623</v>
      </c>
      <c r="D14" s="32">
        <v>66.73193</v>
      </c>
      <c r="E14" s="32">
        <v>4315.7043</v>
      </c>
      <c r="F14" s="2"/>
      <c r="G14" s="2"/>
      <c r="H14" s="2"/>
    </row>
    <row r="15" spans="1:8" s="1" customFormat="1" ht="18.75" customHeight="1">
      <c r="A15" s="31" t="s">
        <v>117</v>
      </c>
      <c r="B15" s="31" t="s">
        <v>73</v>
      </c>
      <c r="C15" s="32">
        <v>310</v>
      </c>
      <c r="D15" s="32"/>
      <c r="E15" s="32">
        <v>310</v>
      </c>
      <c r="F15" s="2"/>
      <c r="G15" s="2"/>
      <c r="H15" s="2"/>
    </row>
    <row r="16" spans="1:8" s="1" customFormat="1" ht="18.75" customHeight="1">
      <c r="A16" s="28" t="s">
        <v>74</v>
      </c>
      <c r="B16" s="28" t="s">
        <v>75</v>
      </c>
      <c r="C16" s="8">
        <v>310</v>
      </c>
      <c r="D16" s="8"/>
      <c r="E16" s="8">
        <v>310</v>
      </c>
      <c r="F16" s="2"/>
      <c r="G16" s="2"/>
      <c r="H16" s="2"/>
    </row>
    <row r="17" spans="1:8" s="1" customFormat="1" ht="18.75" customHeight="1">
      <c r="A17" s="31" t="s">
        <v>117</v>
      </c>
      <c r="B17" s="31" t="s">
        <v>77</v>
      </c>
      <c r="C17" s="32">
        <v>0.66</v>
      </c>
      <c r="D17" s="32">
        <v>0.66</v>
      </c>
      <c r="E17" s="32"/>
      <c r="F17" s="2"/>
      <c r="G17" s="2"/>
      <c r="H17" s="2"/>
    </row>
    <row r="18" spans="1:8" s="1" customFormat="1" ht="18.75" customHeight="1">
      <c r="A18" s="28" t="s">
        <v>78</v>
      </c>
      <c r="B18" s="28" t="s">
        <v>79</v>
      </c>
      <c r="C18" s="8">
        <v>0.66</v>
      </c>
      <c r="D18" s="8">
        <v>0.66</v>
      </c>
      <c r="E18" s="8"/>
      <c r="F18" s="2"/>
      <c r="G18" s="2"/>
      <c r="H18" s="2"/>
    </row>
    <row r="19" spans="1:8" s="1" customFormat="1" ht="18.75" customHeight="1">
      <c r="A19" s="31" t="s">
        <v>117</v>
      </c>
      <c r="B19" s="31" t="s">
        <v>81</v>
      </c>
      <c r="C19" s="32">
        <v>1696.858096</v>
      </c>
      <c r="D19" s="32">
        <v>25.658096</v>
      </c>
      <c r="E19" s="32">
        <v>1671.2</v>
      </c>
      <c r="F19" s="2"/>
      <c r="G19" s="2"/>
      <c r="H19" s="2"/>
    </row>
    <row r="20" spans="1:5" s="1" customFormat="1" ht="18.75" customHeight="1">
      <c r="A20" s="28" t="s">
        <v>82</v>
      </c>
      <c r="B20" s="28" t="s">
        <v>83</v>
      </c>
      <c r="C20" s="8">
        <v>52.157528</v>
      </c>
      <c r="D20" s="8">
        <v>2.157528</v>
      </c>
      <c r="E20" s="8">
        <v>50</v>
      </c>
    </row>
    <row r="21" spans="1:5" s="1" customFormat="1" ht="18.75" customHeight="1">
      <c r="A21" s="28" t="s">
        <v>84</v>
      </c>
      <c r="B21" s="28" t="s">
        <v>85</v>
      </c>
      <c r="C21" s="8">
        <v>23.500568</v>
      </c>
      <c r="D21" s="8">
        <v>23.500568</v>
      </c>
      <c r="E21" s="8"/>
    </row>
    <row r="22" spans="1:5" s="1" customFormat="1" ht="18.75" customHeight="1">
      <c r="A22" s="28" t="s">
        <v>86</v>
      </c>
      <c r="B22" s="28" t="s">
        <v>87</v>
      </c>
      <c r="C22" s="8">
        <v>1620</v>
      </c>
      <c r="D22" s="8"/>
      <c r="E22" s="8">
        <v>1620</v>
      </c>
    </row>
    <row r="23" spans="1:5" s="1" customFormat="1" ht="18.75" customHeight="1">
      <c r="A23" s="28" t="s">
        <v>88</v>
      </c>
      <c r="B23" s="28" t="s">
        <v>89</v>
      </c>
      <c r="C23" s="8">
        <v>1.2</v>
      </c>
      <c r="D23" s="8"/>
      <c r="E23" s="8">
        <v>1.2</v>
      </c>
    </row>
    <row r="24" spans="1:5" s="1" customFormat="1" ht="18.75" customHeight="1">
      <c r="A24" s="31" t="s">
        <v>117</v>
      </c>
      <c r="B24" s="31" t="s">
        <v>91</v>
      </c>
      <c r="C24" s="32">
        <v>2224.5043</v>
      </c>
      <c r="D24" s="32"/>
      <c r="E24" s="32">
        <v>2224.5043</v>
      </c>
    </row>
    <row r="25" spans="1:5" s="1" customFormat="1" ht="18.75" customHeight="1">
      <c r="A25" s="28" t="s">
        <v>92</v>
      </c>
      <c r="B25" s="28" t="s">
        <v>93</v>
      </c>
      <c r="C25" s="8">
        <v>2146</v>
      </c>
      <c r="D25" s="8"/>
      <c r="E25" s="8">
        <v>2146</v>
      </c>
    </row>
    <row r="26" spans="1:5" s="1" customFormat="1" ht="18.75" customHeight="1">
      <c r="A26" s="28" t="s">
        <v>94</v>
      </c>
      <c r="B26" s="28" t="s">
        <v>95</v>
      </c>
      <c r="C26" s="8">
        <v>78.5043</v>
      </c>
      <c r="D26" s="8"/>
      <c r="E26" s="8">
        <v>78.5043</v>
      </c>
    </row>
    <row r="27" spans="1:5" s="1" customFormat="1" ht="18.75" customHeight="1">
      <c r="A27" s="31" t="s">
        <v>117</v>
      </c>
      <c r="B27" s="31" t="s">
        <v>97</v>
      </c>
      <c r="C27" s="32">
        <v>100</v>
      </c>
      <c r="D27" s="32"/>
      <c r="E27" s="32">
        <v>100</v>
      </c>
    </row>
    <row r="28" spans="1:5" s="1" customFormat="1" ht="18.75" customHeight="1">
      <c r="A28" s="28" t="s">
        <v>98</v>
      </c>
      <c r="B28" s="28" t="s">
        <v>99</v>
      </c>
      <c r="C28" s="8">
        <v>100</v>
      </c>
      <c r="D28" s="8"/>
      <c r="E28" s="8">
        <v>100</v>
      </c>
    </row>
    <row r="29" spans="1:5" s="1" customFormat="1" ht="18.75" customHeight="1">
      <c r="A29" s="31" t="s">
        <v>117</v>
      </c>
      <c r="B29" s="31" t="s">
        <v>101</v>
      </c>
      <c r="C29" s="32">
        <v>50.413834</v>
      </c>
      <c r="D29" s="32">
        <v>40.413834</v>
      </c>
      <c r="E29" s="32">
        <v>10</v>
      </c>
    </row>
    <row r="30" spans="1:5" s="1" customFormat="1" ht="18.75" customHeight="1">
      <c r="A30" s="28" t="s">
        <v>102</v>
      </c>
      <c r="B30" s="28" t="s">
        <v>103</v>
      </c>
      <c r="C30" s="8">
        <v>50.413834</v>
      </c>
      <c r="D30" s="8">
        <v>40.413834</v>
      </c>
      <c r="E30" s="8">
        <v>10</v>
      </c>
    </row>
    <row r="31" spans="1:5" s="1" customFormat="1" ht="18.75" customHeight="1">
      <c r="A31" s="31"/>
      <c r="B31" s="31" t="s">
        <v>105</v>
      </c>
      <c r="C31" s="32">
        <v>44.356752</v>
      </c>
      <c r="D31" s="32">
        <v>44.356752</v>
      </c>
      <c r="E31" s="32"/>
    </row>
    <row r="32" spans="1:5" s="1" customFormat="1" ht="18.75" customHeight="1">
      <c r="A32" s="31" t="s">
        <v>118</v>
      </c>
      <c r="B32" s="31" t="s">
        <v>107</v>
      </c>
      <c r="C32" s="32">
        <v>44.356752</v>
      </c>
      <c r="D32" s="32">
        <v>44.356752</v>
      </c>
      <c r="E32" s="32"/>
    </row>
    <row r="33" spans="1:5" s="1" customFormat="1" ht="18.75" customHeight="1">
      <c r="A33" s="28" t="s">
        <v>108</v>
      </c>
      <c r="B33" s="28" t="s">
        <v>109</v>
      </c>
      <c r="C33" s="8">
        <v>44.356752</v>
      </c>
      <c r="D33" s="8">
        <v>44.356752</v>
      </c>
      <c r="E3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s="1" customFormat="1" ht="13.5">
      <c r="A1" s="2"/>
      <c r="B1" s="2"/>
      <c r="C1" s="2"/>
      <c r="D1" s="2"/>
      <c r="E1" s="2"/>
      <c r="F1" s="3"/>
      <c r="G1" s="3" t="s">
        <v>119</v>
      </c>
    </row>
    <row r="2" spans="1:7" s="1" customFormat="1" ht="37.5" customHeight="1">
      <c r="A2" s="4" t="s">
        <v>120</v>
      </c>
      <c r="B2" s="4"/>
      <c r="C2" s="4"/>
      <c r="D2" s="4"/>
      <c r="E2" s="4"/>
      <c r="F2" s="4"/>
      <c r="G2" s="4"/>
    </row>
    <row r="3" spans="1:7" s="1" customFormat="1" ht="13.5">
      <c r="A3" s="2"/>
      <c r="B3" s="2"/>
      <c r="C3" s="2"/>
      <c r="D3" s="2"/>
      <c r="E3" s="2"/>
      <c r="F3" s="3"/>
      <c r="G3" s="3" t="s">
        <v>3</v>
      </c>
    </row>
    <row r="4" spans="1:7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</row>
    <row r="5" spans="1:7" s="1" customFormat="1" ht="18.75" customHeight="1">
      <c r="A5" s="5" t="s">
        <v>6</v>
      </c>
      <c r="B5" s="5" t="s">
        <v>121</v>
      </c>
      <c r="C5" s="5" t="s">
        <v>6</v>
      </c>
      <c r="D5" s="5" t="s">
        <v>121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122</v>
      </c>
      <c r="E6" s="5" t="s">
        <v>50</v>
      </c>
      <c r="F6" s="5" t="s">
        <v>51</v>
      </c>
      <c r="G6" s="36" t="s">
        <v>52</v>
      </c>
    </row>
    <row r="7" spans="1:19" s="1" customFormat="1" ht="18.75" customHeight="1">
      <c r="A7" s="28" t="s">
        <v>8</v>
      </c>
      <c r="B7" s="8">
        <v>5018.068119</v>
      </c>
      <c r="C7" s="28" t="s">
        <v>9</v>
      </c>
      <c r="D7" s="8"/>
      <c r="E7" s="8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8.75" customHeight="1">
      <c r="A8" s="28" t="s">
        <v>10</v>
      </c>
      <c r="B8" s="8"/>
      <c r="C8" s="28" t="s">
        <v>11</v>
      </c>
      <c r="D8" s="8"/>
      <c r="E8" s="8"/>
      <c r="F8" s="8"/>
      <c r="G8" s="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1" customFormat="1" ht="18.75" customHeight="1">
      <c r="A9" s="28" t="s">
        <v>12</v>
      </c>
      <c r="B9" s="8"/>
      <c r="C9" s="28" t="s">
        <v>13</v>
      </c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8.75" customHeight="1">
      <c r="A10" s="28"/>
      <c r="B10" s="8"/>
      <c r="C10" s="28" t="s">
        <v>15</v>
      </c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8.75" customHeight="1">
      <c r="A11" s="28"/>
      <c r="B11" s="8"/>
      <c r="C11" s="28" t="s">
        <v>17</v>
      </c>
      <c r="D11" s="8"/>
      <c r="E11" s="8"/>
      <c r="F11" s="8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8.75" customHeight="1">
      <c r="A12" s="28"/>
      <c r="B12" s="8"/>
      <c r="C12" s="28" t="s">
        <v>18</v>
      </c>
      <c r="D12" s="8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" customFormat="1" ht="18.75" customHeight="1">
      <c r="A13" s="28"/>
      <c r="B13" s="8"/>
      <c r="C13" s="28" t="s">
        <v>19</v>
      </c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" customFormat="1" ht="18.75" customHeight="1">
      <c r="A14" s="28"/>
      <c r="B14" s="8"/>
      <c r="C14" s="28" t="s">
        <v>20</v>
      </c>
      <c r="D14" s="8">
        <v>591.275137</v>
      </c>
      <c r="E14" s="8">
        <v>591.275137</v>
      </c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1" customFormat="1" ht="18.75" customHeight="1">
      <c r="A15" s="28"/>
      <c r="B15" s="8"/>
      <c r="C15" s="28" t="s">
        <v>21</v>
      </c>
      <c r="D15" s="8"/>
      <c r="E15" s="8"/>
      <c r="F15" s="8"/>
      <c r="G15" s="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1" customFormat="1" ht="18.75" customHeight="1">
      <c r="A16" s="28"/>
      <c r="B16" s="8"/>
      <c r="C16" s="28" t="s">
        <v>22</v>
      </c>
      <c r="D16" s="8">
        <v>4382.43623</v>
      </c>
      <c r="E16" s="8">
        <v>4382.43623</v>
      </c>
      <c r="F16" s="8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1" customFormat="1" ht="18.75" customHeight="1">
      <c r="A17" s="28"/>
      <c r="B17" s="8"/>
      <c r="C17" s="28" t="s">
        <v>23</v>
      </c>
      <c r="D17" s="8"/>
      <c r="E17" s="8"/>
      <c r="F17" s="8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1" customFormat="1" ht="18.75" customHeight="1">
      <c r="A18" s="34"/>
      <c r="B18" s="8"/>
      <c r="C18" s="28" t="s">
        <v>24</v>
      </c>
      <c r="D18" s="8"/>
      <c r="E18" s="8"/>
      <c r="F18" s="8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1" customFormat="1" ht="18.75" customHeight="1">
      <c r="A19" s="34"/>
      <c r="B19" s="8"/>
      <c r="C19" s="28" t="s">
        <v>25</v>
      </c>
      <c r="D19" s="8"/>
      <c r="E19" s="8"/>
      <c r="F19" s="8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1" customFormat="1" ht="18.75" customHeight="1">
      <c r="A20" s="34"/>
      <c r="B20" s="8"/>
      <c r="C20" s="28" t="s">
        <v>26</v>
      </c>
      <c r="D20" s="8"/>
      <c r="E20" s="8"/>
      <c r="F20" s="8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1" customFormat="1" ht="18.75" customHeight="1">
      <c r="A21" s="34"/>
      <c r="B21" s="8"/>
      <c r="C21" s="28" t="s">
        <v>27</v>
      </c>
      <c r="D21" s="8"/>
      <c r="E21" s="8"/>
      <c r="F21" s="8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1" customFormat="1" ht="18.75" customHeight="1">
      <c r="A22" s="34"/>
      <c r="B22" s="8"/>
      <c r="C22" s="28" t="s">
        <v>28</v>
      </c>
      <c r="D22" s="8"/>
      <c r="E22" s="8"/>
      <c r="F22" s="8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" customFormat="1" ht="18.75" customHeight="1">
      <c r="A23" s="34"/>
      <c r="B23" s="8"/>
      <c r="C23" s="28" t="s">
        <v>29</v>
      </c>
      <c r="D23" s="8"/>
      <c r="E23" s="8"/>
      <c r="F23" s="8"/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" customFormat="1" ht="18.75" customHeight="1">
      <c r="A24" s="34"/>
      <c r="B24" s="8"/>
      <c r="C24" s="28" t="s">
        <v>30</v>
      </c>
      <c r="D24" s="8"/>
      <c r="E24" s="8"/>
      <c r="F24" s="8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1" customFormat="1" ht="18.75" customHeight="1">
      <c r="A25" s="34"/>
      <c r="B25" s="8"/>
      <c r="C25" s="28" t="s">
        <v>31</v>
      </c>
      <c r="D25" s="8"/>
      <c r="E25" s="8"/>
      <c r="F25" s="8"/>
      <c r="G25" s="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1" customFormat="1" ht="18.75" customHeight="1">
      <c r="A26" s="34"/>
      <c r="B26" s="8"/>
      <c r="C26" s="28" t="s">
        <v>32</v>
      </c>
      <c r="D26" s="8">
        <v>44.356752</v>
      </c>
      <c r="E26" s="8">
        <v>44.356752</v>
      </c>
      <c r="F26" s="8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1" customFormat="1" ht="18.75" customHeight="1">
      <c r="A27" s="34"/>
      <c r="B27" s="8"/>
      <c r="C27" s="28" t="s">
        <v>33</v>
      </c>
      <c r="D27" s="8"/>
      <c r="E27" s="8"/>
      <c r="F27" s="8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1" customFormat="1" ht="18.75" customHeight="1">
      <c r="A28" s="34"/>
      <c r="B28" s="8"/>
      <c r="C28" s="28" t="s">
        <v>34</v>
      </c>
      <c r="D28" s="8"/>
      <c r="E28" s="8"/>
      <c r="F28" s="8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1" customFormat="1" ht="18.75" customHeight="1">
      <c r="A29" s="34"/>
      <c r="B29" s="8"/>
      <c r="C29" s="28" t="s">
        <v>35</v>
      </c>
      <c r="D29" s="8"/>
      <c r="E29" s="8"/>
      <c r="F29" s="8"/>
      <c r="G29" s="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1" customFormat="1" ht="18.75" customHeight="1">
      <c r="A30" s="34"/>
      <c r="B30" s="8"/>
      <c r="C30" s="28" t="s">
        <v>36</v>
      </c>
      <c r="D30" s="8"/>
      <c r="E30" s="8"/>
      <c r="F30" s="8"/>
      <c r="G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1" customFormat="1" ht="18.75" customHeight="1">
      <c r="A31" s="34"/>
      <c r="B31" s="8"/>
      <c r="C31" s="28" t="s">
        <v>37</v>
      </c>
      <c r="D31" s="8"/>
      <c r="E31" s="8"/>
      <c r="F31" s="8"/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1" customFormat="1" ht="18.75" customHeight="1">
      <c r="A32" s="34"/>
      <c r="B32" s="8"/>
      <c r="C32" s="28" t="s">
        <v>38</v>
      </c>
      <c r="D32" s="8"/>
      <c r="E32" s="8"/>
      <c r="F32" s="8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1" customFormat="1" ht="18.75" customHeight="1">
      <c r="A33" s="34"/>
      <c r="B33" s="8"/>
      <c r="C33" s="28" t="s">
        <v>39</v>
      </c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1" customFormat="1" ht="18.75" customHeight="1">
      <c r="A34" s="34"/>
      <c r="B34" s="8"/>
      <c r="C34" s="28" t="s">
        <v>40</v>
      </c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1" customFormat="1" ht="18.75" customHeight="1">
      <c r="A35" s="34"/>
      <c r="B35" s="8"/>
      <c r="C35" s="28" t="s">
        <v>41</v>
      </c>
      <c r="D35" s="8"/>
      <c r="E35" s="8"/>
      <c r="F35" s="8"/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1" customFormat="1" ht="18.75" customHeight="1">
      <c r="A36" s="34"/>
      <c r="B36" s="8"/>
      <c r="C36" s="28" t="s">
        <v>42</v>
      </c>
      <c r="D36" s="8"/>
      <c r="E36" s="8"/>
      <c r="F36" s="8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1" customFormat="1" ht="18.75" customHeight="1">
      <c r="A37" s="34"/>
      <c r="B37" s="8"/>
      <c r="C37" s="28"/>
      <c r="D37" s="8"/>
      <c r="E37" s="8"/>
      <c r="F37" s="8"/>
      <c r="G37" s="3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1" customFormat="1" ht="18.75" customHeight="1">
      <c r="A38" s="34" t="s">
        <v>43</v>
      </c>
      <c r="B38" s="8">
        <v>5018.068119</v>
      </c>
      <c r="C38" s="28" t="s">
        <v>44</v>
      </c>
      <c r="D38" s="8">
        <v>5018.068119</v>
      </c>
      <c r="E38" s="8">
        <v>5018.068119</v>
      </c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s="1" customFormat="1" ht="13.5">
      <c r="A1" s="2"/>
      <c r="B1" s="2"/>
      <c r="C1" s="2"/>
      <c r="D1" s="2"/>
      <c r="E1" s="3" t="s">
        <v>123</v>
      </c>
      <c r="F1" s="2"/>
    </row>
    <row r="2" spans="1:6" s="1" customFormat="1" ht="37.5" customHeight="1">
      <c r="A2" s="4" t="s">
        <v>124</v>
      </c>
      <c r="B2" s="4"/>
      <c r="C2" s="4"/>
      <c r="D2" s="4"/>
      <c r="E2" s="4"/>
      <c r="F2" s="2"/>
    </row>
    <row r="3" spans="1:6" s="1" customFormat="1" ht="18.75" customHeight="1">
      <c r="A3" s="35" t="s">
        <v>2</v>
      </c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47</v>
      </c>
      <c r="D4" s="5"/>
      <c r="E4" s="5"/>
      <c r="F4" s="2"/>
    </row>
    <row r="5" spans="1:6" s="1" customFormat="1" ht="18.75" customHeight="1">
      <c r="A5" s="5" t="s">
        <v>112</v>
      </c>
      <c r="B5" s="5" t="s">
        <v>113</v>
      </c>
      <c r="C5" s="5" t="s">
        <v>55</v>
      </c>
      <c r="D5" s="5" t="s">
        <v>114</v>
      </c>
      <c r="E5" s="5" t="s">
        <v>115</v>
      </c>
      <c r="F5" s="2"/>
    </row>
    <row r="6" spans="1:19" s="1" customFormat="1" ht="18.75" customHeight="1">
      <c r="A6" s="31" t="s">
        <v>55</v>
      </c>
      <c r="B6" s="31"/>
      <c r="C6" s="32">
        <v>5018.068119</v>
      </c>
      <c r="D6" s="32">
        <v>674.263819</v>
      </c>
      <c r="E6" s="32">
        <v>4343.8043</v>
      </c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6" s="1" customFormat="1" ht="18.75" customHeight="1">
      <c r="A7" s="31" t="s">
        <v>57</v>
      </c>
      <c r="B7" s="31"/>
      <c r="C7" s="32">
        <v>591.275137</v>
      </c>
      <c r="D7" s="32">
        <v>563.175137</v>
      </c>
      <c r="E7" s="32">
        <v>28.1</v>
      </c>
      <c r="F7" s="2"/>
    </row>
    <row r="8" spans="1:6" s="1" customFormat="1" ht="18.75" customHeight="1">
      <c r="A8" s="31" t="s">
        <v>59</v>
      </c>
      <c r="B8" s="31"/>
      <c r="C8" s="32">
        <v>527.719544</v>
      </c>
      <c r="D8" s="32">
        <v>499.619544</v>
      </c>
      <c r="E8" s="32">
        <v>28.1</v>
      </c>
      <c r="F8" s="2"/>
    </row>
    <row r="9" spans="1:6" s="1" customFormat="1" ht="18.75" customHeight="1">
      <c r="A9" s="28" t="s">
        <v>60</v>
      </c>
      <c r="B9" s="28" t="s">
        <v>125</v>
      </c>
      <c r="C9" s="8">
        <v>527.719544</v>
      </c>
      <c r="D9" s="8">
        <v>499.619544</v>
      </c>
      <c r="E9" s="8">
        <v>28.1</v>
      </c>
      <c r="F9" s="2"/>
    </row>
    <row r="10" spans="1:5" s="1" customFormat="1" ht="18.75" customHeight="1">
      <c r="A10" s="31" t="s">
        <v>63</v>
      </c>
      <c r="B10" s="31"/>
      <c r="C10" s="32">
        <v>62.139312</v>
      </c>
      <c r="D10" s="32">
        <v>62.139312</v>
      </c>
      <c r="E10" s="32"/>
    </row>
    <row r="11" spans="1:5" s="1" customFormat="1" ht="18.75" customHeight="1">
      <c r="A11" s="28" t="s">
        <v>64</v>
      </c>
      <c r="B11" s="28" t="s">
        <v>126</v>
      </c>
      <c r="C11" s="8">
        <v>62.139312</v>
      </c>
      <c r="D11" s="8">
        <v>62.139312</v>
      </c>
      <c r="E11" s="8"/>
    </row>
    <row r="12" spans="1:5" s="1" customFormat="1" ht="18.75" customHeight="1">
      <c r="A12" s="31" t="s">
        <v>67</v>
      </c>
      <c r="B12" s="31"/>
      <c r="C12" s="32">
        <v>1.416281</v>
      </c>
      <c r="D12" s="32">
        <v>1.416281</v>
      </c>
      <c r="E12" s="32"/>
    </row>
    <row r="13" spans="1:5" s="1" customFormat="1" ht="18.75" customHeight="1">
      <c r="A13" s="28" t="s">
        <v>68</v>
      </c>
      <c r="B13" s="28" t="s">
        <v>127</v>
      </c>
      <c r="C13" s="8">
        <v>1.416281</v>
      </c>
      <c r="D13" s="8">
        <v>1.416281</v>
      </c>
      <c r="E13" s="8"/>
    </row>
    <row r="14" spans="1:5" s="1" customFormat="1" ht="18.75" customHeight="1">
      <c r="A14" s="31" t="s">
        <v>71</v>
      </c>
      <c r="B14" s="31"/>
      <c r="C14" s="32">
        <v>4382.43623</v>
      </c>
      <c r="D14" s="32">
        <v>66.73193</v>
      </c>
      <c r="E14" s="32">
        <v>4315.7043</v>
      </c>
    </row>
    <row r="15" spans="1:5" s="1" customFormat="1" ht="18.75" customHeight="1">
      <c r="A15" s="31" t="s">
        <v>73</v>
      </c>
      <c r="B15" s="31"/>
      <c r="C15" s="32">
        <v>310</v>
      </c>
      <c r="D15" s="32"/>
      <c r="E15" s="32">
        <v>310</v>
      </c>
    </row>
    <row r="16" spans="1:5" s="1" customFormat="1" ht="18.75" customHeight="1">
      <c r="A16" s="28" t="s">
        <v>74</v>
      </c>
      <c r="B16" s="28" t="s">
        <v>128</v>
      </c>
      <c r="C16" s="8">
        <v>310</v>
      </c>
      <c r="D16" s="8"/>
      <c r="E16" s="8">
        <v>310</v>
      </c>
    </row>
    <row r="17" spans="1:5" s="1" customFormat="1" ht="18.75" customHeight="1">
      <c r="A17" s="31" t="s">
        <v>77</v>
      </c>
      <c r="B17" s="31"/>
      <c r="C17" s="32">
        <v>0.66</v>
      </c>
      <c r="D17" s="32">
        <v>0.66</v>
      </c>
      <c r="E17" s="32"/>
    </row>
    <row r="18" spans="1:5" s="1" customFormat="1" ht="18.75" customHeight="1">
      <c r="A18" s="28" t="s">
        <v>78</v>
      </c>
      <c r="B18" s="28" t="s">
        <v>129</v>
      </c>
      <c r="C18" s="8">
        <v>0.66</v>
      </c>
      <c r="D18" s="8">
        <v>0.66</v>
      </c>
      <c r="E18" s="8"/>
    </row>
    <row r="19" spans="1:5" s="1" customFormat="1" ht="18.75" customHeight="1">
      <c r="A19" s="31" t="s">
        <v>81</v>
      </c>
      <c r="B19" s="31"/>
      <c r="C19" s="32">
        <v>1696.858096</v>
      </c>
      <c r="D19" s="32">
        <v>25.658096</v>
      </c>
      <c r="E19" s="32">
        <v>1671.2</v>
      </c>
    </row>
    <row r="20" spans="1:5" s="1" customFormat="1" ht="18.75" customHeight="1">
      <c r="A20" s="28" t="s">
        <v>82</v>
      </c>
      <c r="B20" s="28" t="s">
        <v>130</v>
      </c>
      <c r="C20" s="8">
        <v>52.157528</v>
      </c>
      <c r="D20" s="8">
        <v>2.157528</v>
      </c>
      <c r="E20" s="8">
        <v>50</v>
      </c>
    </row>
    <row r="21" spans="1:5" s="1" customFormat="1" ht="18.75" customHeight="1">
      <c r="A21" s="28" t="s">
        <v>84</v>
      </c>
      <c r="B21" s="28" t="s">
        <v>131</v>
      </c>
      <c r="C21" s="8">
        <v>23.500568</v>
      </c>
      <c r="D21" s="8">
        <v>23.500568</v>
      </c>
      <c r="E21" s="8"/>
    </row>
    <row r="22" spans="1:5" s="1" customFormat="1" ht="18.75" customHeight="1">
      <c r="A22" s="28" t="s">
        <v>86</v>
      </c>
      <c r="B22" s="28" t="s">
        <v>132</v>
      </c>
      <c r="C22" s="8">
        <v>1620</v>
      </c>
      <c r="D22" s="8"/>
      <c r="E22" s="8">
        <v>1620</v>
      </c>
    </row>
    <row r="23" spans="1:5" s="1" customFormat="1" ht="18.75" customHeight="1">
      <c r="A23" s="28" t="s">
        <v>88</v>
      </c>
      <c r="B23" s="28" t="s">
        <v>133</v>
      </c>
      <c r="C23" s="8">
        <v>1.2</v>
      </c>
      <c r="D23" s="8"/>
      <c r="E23" s="8">
        <v>1.2</v>
      </c>
    </row>
    <row r="24" spans="1:5" s="1" customFormat="1" ht="18.75" customHeight="1">
      <c r="A24" s="31" t="s">
        <v>91</v>
      </c>
      <c r="B24" s="31"/>
      <c r="C24" s="32">
        <v>2224.5043</v>
      </c>
      <c r="D24" s="32"/>
      <c r="E24" s="32">
        <v>2224.5043</v>
      </c>
    </row>
    <row r="25" spans="1:5" s="1" customFormat="1" ht="18.75" customHeight="1">
      <c r="A25" s="28" t="s">
        <v>92</v>
      </c>
      <c r="B25" s="28" t="s">
        <v>134</v>
      </c>
      <c r="C25" s="8">
        <v>2146</v>
      </c>
      <c r="D25" s="8"/>
      <c r="E25" s="8">
        <v>2146</v>
      </c>
    </row>
    <row r="26" spans="1:5" s="1" customFormat="1" ht="18.75" customHeight="1">
      <c r="A26" s="28" t="s">
        <v>94</v>
      </c>
      <c r="B26" s="28" t="s">
        <v>135</v>
      </c>
      <c r="C26" s="8">
        <v>78.5043</v>
      </c>
      <c r="D26" s="8"/>
      <c r="E26" s="8">
        <v>78.5043</v>
      </c>
    </row>
    <row r="27" spans="1:5" s="1" customFormat="1" ht="18.75" customHeight="1">
      <c r="A27" s="31" t="s">
        <v>97</v>
      </c>
      <c r="B27" s="31"/>
      <c r="C27" s="32">
        <v>100</v>
      </c>
      <c r="D27" s="32"/>
      <c r="E27" s="32">
        <v>100</v>
      </c>
    </row>
    <row r="28" spans="1:5" s="1" customFormat="1" ht="18.75" customHeight="1">
      <c r="A28" s="28" t="s">
        <v>98</v>
      </c>
      <c r="B28" s="28" t="s">
        <v>136</v>
      </c>
      <c r="C28" s="8">
        <v>100</v>
      </c>
      <c r="D28" s="8"/>
      <c r="E28" s="8">
        <v>100</v>
      </c>
    </row>
    <row r="29" spans="1:5" s="1" customFormat="1" ht="18.75" customHeight="1">
      <c r="A29" s="31" t="s">
        <v>101</v>
      </c>
      <c r="B29" s="31"/>
      <c r="C29" s="32">
        <v>50.413834</v>
      </c>
      <c r="D29" s="32">
        <v>40.413834</v>
      </c>
      <c r="E29" s="32">
        <v>10</v>
      </c>
    </row>
    <row r="30" spans="1:5" s="1" customFormat="1" ht="18.75" customHeight="1">
      <c r="A30" s="28" t="s">
        <v>102</v>
      </c>
      <c r="B30" s="28" t="s">
        <v>137</v>
      </c>
      <c r="C30" s="8">
        <v>50.413834</v>
      </c>
      <c r="D30" s="8">
        <v>40.413834</v>
      </c>
      <c r="E30" s="8">
        <v>10</v>
      </c>
    </row>
    <row r="31" spans="1:5" s="1" customFormat="1" ht="18.75" customHeight="1">
      <c r="A31" s="31" t="s">
        <v>105</v>
      </c>
      <c r="B31" s="31"/>
      <c r="C31" s="32">
        <v>44.356752</v>
      </c>
      <c r="D31" s="32">
        <v>44.356752</v>
      </c>
      <c r="E31" s="32"/>
    </row>
    <row r="32" spans="1:5" s="1" customFormat="1" ht="18.75" customHeight="1">
      <c r="A32" s="31" t="s">
        <v>107</v>
      </c>
      <c r="B32" s="31"/>
      <c r="C32" s="32">
        <v>44.356752</v>
      </c>
      <c r="D32" s="32">
        <v>44.356752</v>
      </c>
      <c r="E32" s="32"/>
    </row>
    <row r="33" spans="1:5" s="1" customFormat="1" ht="18.75" customHeight="1">
      <c r="A33" s="28" t="s">
        <v>108</v>
      </c>
      <c r="B33" s="28" t="s">
        <v>138</v>
      </c>
      <c r="C33" s="8">
        <v>44.356752</v>
      </c>
      <c r="D33" s="8">
        <v>44.356752</v>
      </c>
      <c r="E3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s="1" customFormat="1" ht="13.5">
      <c r="A1" s="2"/>
      <c r="B1" s="2"/>
      <c r="C1" s="3" t="s">
        <v>139</v>
      </c>
      <c r="D1" s="2"/>
      <c r="E1" s="2"/>
      <c r="F1" s="2"/>
    </row>
    <row r="2" spans="1:6" s="1" customFormat="1" ht="37.5" customHeight="1">
      <c r="A2" s="4" t="s">
        <v>140</v>
      </c>
      <c r="B2" s="4"/>
      <c r="C2" s="4"/>
      <c r="D2" s="2"/>
      <c r="E2" s="2"/>
      <c r="F2" s="2"/>
    </row>
    <row r="3" spans="1:6" s="1" customFormat="1" ht="13.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30" t="s">
        <v>141</v>
      </c>
      <c r="B4" s="30" t="s">
        <v>142</v>
      </c>
      <c r="C4" s="30" t="s">
        <v>143</v>
      </c>
      <c r="D4" s="26"/>
      <c r="E4" s="26"/>
      <c r="F4" s="26"/>
    </row>
    <row r="5" spans="1:19" s="1" customFormat="1" ht="16.5" customHeight="1">
      <c r="A5" s="31"/>
      <c r="B5" s="32">
        <v>674.263819</v>
      </c>
      <c r="C5" s="33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6" s="1" customFormat="1" ht="16.5" customHeight="1">
      <c r="A6" s="31" t="s">
        <v>144</v>
      </c>
      <c r="B6" s="32">
        <v>472.034441</v>
      </c>
      <c r="C6" s="33"/>
      <c r="D6" s="2"/>
      <c r="E6" s="2"/>
      <c r="F6" s="2"/>
    </row>
    <row r="7" spans="1:6" s="1" customFormat="1" ht="16.5" customHeight="1">
      <c r="A7" s="28" t="s">
        <v>145</v>
      </c>
      <c r="B7" s="8">
        <v>277.464</v>
      </c>
      <c r="C7" s="34"/>
      <c r="D7" s="2"/>
      <c r="E7" s="2"/>
      <c r="F7" s="2"/>
    </row>
    <row r="8" spans="1:6" s="1" customFormat="1" ht="16.5" customHeight="1">
      <c r="A8" s="28" t="s">
        <v>146</v>
      </c>
      <c r="B8" s="8">
        <v>89.213689</v>
      </c>
      <c r="C8" s="34"/>
      <c r="D8" s="2"/>
      <c r="E8" s="2"/>
      <c r="F8" s="2"/>
    </row>
    <row r="9" spans="1:6" s="1" customFormat="1" ht="16.5" customHeight="1">
      <c r="A9" s="28" t="s">
        <v>147</v>
      </c>
      <c r="B9" s="8">
        <v>44.356752</v>
      </c>
      <c r="C9" s="34"/>
      <c r="D9" s="2"/>
      <c r="E9" s="2"/>
      <c r="F9" s="2"/>
    </row>
    <row r="10" spans="1:6" s="1" customFormat="1" ht="16.5" customHeight="1">
      <c r="A10" s="28" t="s">
        <v>148</v>
      </c>
      <c r="B10" s="8">
        <v>61</v>
      </c>
      <c r="C10" s="34"/>
      <c r="D10" s="2"/>
      <c r="E10" s="2"/>
      <c r="F10" s="2"/>
    </row>
    <row r="11" spans="1:6" s="1" customFormat="1" ht="16.5" customHeight="1">
      <c r="A11" s="31" t="s">
        <v>149</v>
      </c>
      <c r="B11" s="32">
        <v>51.766578</v>
      </c>
      <c r="C11" s="33"/>
      <c r="D11" s="2"/>
      <c r="E11" s="2"/>
      <c r="F11" s="2"/>
    </row>
    <row r="12" spans="1:6" s="1" customFormat="1" ht="16.5" customHeight="1">
      <c r="A12" s="28" t="s">
        <v>150</v>
      </c>
      <c r="B12" s="8">
        <v>43.756078</v>
      </c>
      <c r="C12" s="34"/>
      <c r="D12" s="2"/>
      <c r="E12" s="2"/>
      <c r="F12" s="2"/>
    </row>
    <row r="13" spans="1:6" s="1" customFormat="1" ht="16.5" customHeight="1">
      <c r="A13" s="28" t="s">
        <v>151</v>
      </c>
      <c r="B13" s="8">
        <v>0.3</v>
      </c>
      <c r="C13" s="34"/>
      <c r="D13" s="2"/>
      <c r="E13" s="2"/>
      <c r="F13" s="2"/>
    </row>
    <row r="14" spans="1:3" s="1" customFormat="1" ht="16.5" customHeight="1">
      <c r="A14" s="28" t="s">
        <v>152</v>
      </c>
      <c r="B14" s="8">
        <v>2</v>
      </c>
      <c r="C14" s="34"/>
    </row>
    <row r="15" spans="1:3" s="1" customFormat="1" ht="16.5" customHeight="1">
      <c r="A15" s="28" t="s">
        <v>153</v>
      </c>
      <c r="B15" s="8">
        <v>0.4</v>
      </c>
      <c r="C15" s="34"/>
    </row>
    <row r="16" spans="1:3" s="1" customFormat="1" ht="16.5" customHeight="1">
      <c r="A16" s="28" t="s">
        <v>154</v>
      </c>
      <c r="B16" s="8">
        <v>3</v>
      </c>
      <c r="C16" s="34"/>
    </row>
    <row r="17" spans="1:3" s="1" customFormat="1" ht="16.5" customHeight="1">
      <c r="A17" s="28" t="s">
        <v>155</v>
      </c>
      <c r="B17" s="8">
        <v>2.3105</v>
      </c>
      <c r="C17" s="34"/>
    </row>
    <row r="18" spans="1:3" s="1" customFormat="1" ht="16.5" customHeight="1">
      <c r="A18" s="31" t="s">
        <v>156</v>
      </c>
      <c r="B18" s="32">
        <v>5.5641</v>
      </c>
      <c r="C18" s="33"/>
    </row>
    <row r="19" spans="1:3" s="1" customFormat="1" ht="16.5" customHeight="1">
      <c r="A19" s="28" t="s">
        <v>157</v>
      </c>
      <c r="B19" s="8">
        <v>5.5641</v>
      </c>
      <c r="C19" s="34"/>
    </row>
    <row r="20" spans="1:3" s="1" customFormat="1" ht="16.5" customHeight="1">
      <c r="A20" s="31" t="s">
        <v>158</v>
      </c>
      <c r="B20" s="32">
        <v>141.3267</v>
      </c>
      <c r="C20" s="33"/>
    </row>
    <row r="21" spans="1:3" s="1" customFormat="1" ht="16.5" customHeight="1">
      <c r="A21" s="28" t="s">
        <v>159</v>
      </c>
      <c r="B21" s="8">
        <v>141.3267</v>
      </c>
      <c r="C21" s="34"/>
    </row>
    <row r="22" spans="1:3" s="1" customFormat="1" ht="16.5" customHeight="1">
      <c r="A22" s="31" t="s">
        <v>160</v>
      </c>
      <c r="B22" s="32">
        <v>3.572</v>
      </c>
      <c r="C22" s="33"/>
    </row>
    <row r="23" spans="1:3" s="1" customFormat="1" ht="16.5" customHeight="1">
      <c r="A23" s="28" t="s">
        <v>161</v>
      </c>
      <c r="B23" s="8">
        <v>0.66</v>
      </c>
      <c r="C23" s="34"/>
    </row>
    <row r="24" spans="1:3" s="1" customFormat="1" ht="16.5" customHeight="1">
      <c r="A24" s="28" t="s">
        <v>162</v>
      </c>
      <c r="B24" s="8">
        <v>2.912</v>
      </c>
      <c r="C24" s="3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s="1" customFormat="1" ht="13.5">
      <c r="A1" s="2"/>
      <c r="B1" s="2"/>
      <c r="C1" s="3" t="s">
        <v>163</v>
      </c>
      <c r="D1" s="2"/>
      <c r="E1" s="2"/>
    </row>
    <row r="2" spans="1:5" s="1" customFormat="1" ht="37.5" customHeight="1">
      <c r="A2" s="4" t="s">
        <v>164</v>
      </c>
      <c r="B2" s="4"/>
      <c r="C2" s="4"/>
      <c r="D2" s="2"/>
      <c r="E2" s="2"/>
    </row>
    <row r="3" spans="1:5" s="1" customFormat="1" ht="13.5">
      <c r="A3" s="2"/>
      <c r="B3" s="2"/>
      <c r="C3" s="3" t="s">
        <v>165</v>
      </c>
      <c r="D3" s="2"/>
      <c r="E3" s="2"/>
    </row>
    <row r="4" spans="1:5" s="1" customFormat="1" ht="15" customHeight="1">
      <c r="A4" s="30" t="s">
        <v>6</v>
      </c>
      <c r="B4" s="30"/>
      <c r="C4" s="30" t="s">
        <v>166</v>
      </c>
      <c r="D4" s="2"/>
      <c r="E4" s="2"/>
    </row>
    <row r="5" spans="1:5" s="1" customFormat="1" ht="15" customHeight="1">
      <c r="A5" s="30" t="s">
        <v>112</v>
      </c>
      <c r="B5" s="30" t="s">
        <v>113</v>
      </c>
      <c r="C5" s="30" t="s">
        <v>51</v>
      </c>
      <c r="D5" s="2"/>
      <c r="E5" s="2"/>
    </row>
    <row r="6" spans="1:19" s="1" customFormat="1" ht="15" customHeight="1">
      <c r="A6" s="28"/>
      <c r="B6" s="2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2:3" s="1" customFormat="1" ht="13.5">
      <c r="B1" s="2"/>
      <c r="C1" s="3" t="s">
        <v>167</v>
      </c>
    </row>
    <row r="2" spans="1:3" s="1" customFormat="1" ht="37.5" customHeight="1">
      <c r="A2" s="4" t="s">
        <v>168</v>
      </c>
      <c r="B2" s="4"/>
      <c r="C2" s="4"/>
    </row>
    <row r="3" spans="1:3" s="1" customFormat="1" ht="15" customHeight="1">
      <c r="A3" s="2"/>
      <c r="B3" s="2"/>
      <c r="C3" s="3" t="s">
        <v>165</v>
      </c>
    </row>
    <row r="4" spans="1:3" s="1" customFormat="1" ht="15" customHeight="1">
      <c r="A4" s="5" t="s">
        <v>6</v>
      </c>
      <c r="B4" s="5"/>
      <c r="C4" s="5" t="s">
        <v>169</v>
      </c>
    </row>
    <row r="5" spans="1:3" s="1" customFormat="1" ht="15" customHeight="1">
      <c r="A5" s="5" t="s">
        <v>112</v>
      </c>
      <c r="B5" s="5" t="s">
        <v>113</v>
      </c>
      <c r="C5" s="5"/>
    </row>
    <row r="6" spans="1:19" s="1" customFormat="1" ht="15" customHeight="1">
      <c r="A6" s="28"/>
      <c r="B6" s="28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s="1" customFormat="1" ht="13.5">
      <c r="A1" s="26"/>
      <c r="B1" s="26"/>
      <c r="C1" s="26"/>
      <c r="D1" s="26"/>
      <c r="E1" s="26"/>
      <c r="F1" s="26"/>
      <c r="G1" s="3" t="s">
        <v>170</v>
      </c>
      <c r="H1" s="3"/>
      <c r="I1" s="26"/>
      <c r="J1" s="26"/>
    </row>
    <row r="2" spans="1:10" s="1" customFormat="1" ht="37.5" customHeight="1">
      <c r="A2" s="4" t="s">
        <v>171</v>
      </c>
      <c r="B2" s="4"/>
      <c r="C2" s="4"/>
      <c r="D2" s="4"/>
      <c r="E2" s="4"/>
      <c r="F2" s="4"/>
      <c r="G2" s="4"/>
      <c r="H2" s="4"/>
      <c r="I2" s="26"/>
      <c r="J2" s="26"/>
    </row>
    <row r="3" spans="1:10" s="1" customFormat="1" ht="13.5">
      <c r="A3" s="26"/>
      <c r="B3" s="26"/>
      <c r="C3" s="26"/>
      <c r="D3" s="26"/>
      <c r="E3" s="26"/>
      <c r="F3" s="26"/>
      <c r="G3" s="3" t="s">
        <v>3</v>
      </c>
      <c r="H3" s="3"/>
      <c r="I3" s="26"/>
      <c r="J3" s="26"/>
    </row>
    <row r="4" spans="1:10" s="1" customFormat="1" ht="17.25" customHeight="1">
      <c r="A4" s="5" t="s">
        <v>172</v>
      </c>
      <c r="B4" s="5"/>
      <c r="C4" s="5"/>
      <c r="D4" s="5" t="s">
        <v>34</v>
      </c>
      <c r="E4" s="5"/>
      <c r="F4" s="5"/>
      <c r="G4" s="5"/>
      <c r="H4" s="5"/>
      <c r="I4" s="26"/>
      <c r="J4" s="26"/>
    </row>
    <row r="5" spans="1:10" s="1" customFormat="1" ht="17.25" customHeight="1">
      <c r="A5" s="5" t="s">
        <v>6</v>
      </c>
      <c r="B5" s="5"/>
      <c r="C5" s="27" t="s">
        <v>173</v>
      </c>
      <c r="D5" s="5" t="s">
        <v>112</v>
      </c>
      <c r="E5" s="5" t="s">
        <v>113</v>
      </c>
      <c r="F5" s="5" t="s">
        <v>55</v>
      </c>
      <c r="G5" s="5" t="s">
        <v>114</v>
      </c>
      <c r="H5" s="5" t="s">
        <v>115</v>
      </c>
      <c r="I5" s="26"/>
      <c r="J5" s="26"/>
    </row>
    <row r="6" spans="1:10" s="1" customFormat="1" ht="17.25" customHeight="1">
      <c r="A6" s="5" t="s">
        <v>112</v>
      </c>
      <c r="B6" s="5" t="s">
        <v>113</v>
      </c>
      <c r="C6" s="27"/>
      <c r="D6" s="5"/>
      <c r="E6" s="5"/>
      <c r="F6" s="5"/>
      <c r="G6" s="5"/>
      <c r="H6" s="5"/>
      <c r="I6" s="26"/>
      <c r="J6" s="26"/>
    </row>
    <row r="7" spans="1:19" s="1" customFormat="1" ht="17.25" customHeight="1">
      <c r="A7" s="28"/>
      <c r="B7" s="28"/>
      <c r="C7" s="8"/>
      <c r="D7" s="28"/>
      <c r="E7" s="28"/>
      <c r="F7" s="8"/>
      <c r="G7" s="8"/>
      <c r="H7" s="8"/>
      <c r="I7" s="9"/>
      <c r="J7" s="9"/>
      <c r="K7" s="29"/>
      <c r="L7" s="29"/>
      <c r="M7" s="29"/>
      <c r="N7" s="29"/>
      <c r="O7" s="29"/>
      <c r="P7" s="29"/>
      <c r="Q7" s="29"/>
      <c r="R7" s="29"/>
      <c r="S7" s="29"/>
    </row>
    <row r="8" spans="1:10" s="1" customFormat="1" ht="13.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s="1" customFormat="1" ht="13.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s="1" customFormat="1" ht="13.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" customFormat="1" ht="13.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s="1" customFormat="1" ht="13.5">
      <c r="A12" s="26"/>
      <c r="B12" s="26"/>
      <c r="C12" s="26"/>
      <c r="D12" s="26"/>
      <c r="E12" s="26"/>
      <c r="F12" s="26"/>
      <c r="G12" s="26"/>
      <c r="H12" s="26"/>
      <c r="I12" s="26"/>
      <c r="J12" s="26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2022-03-24T01:26:12Z</dcterms:created>
  <dcterms:modified xsi:type="dcterms:W3CDTF">2022-03-24T07:38:44Z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