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阳城县2024年度国有建设用地供应计划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<sst xmlns="http://schemas.openxmlformats.org/spreadsheetml/2006/main" count="20" uniqueCount="20">
  <si>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附件1</t>
  </si>
  <si>
    <t>阳城县2024年度国有建设用地供应计划汇总表</t>
  </si>
  <si>
    <t xml:space="preserve">                                                                    单位：公顷</t>
  </si>
  <si>
    <t xml:space="preserve">    用途</t>
  </si>
  <si>
    <t>合计</t>
  </si>
  <si>
    <t>商服
用地</t>
  </si>
  <si>
    <t>工矿仓储用地</t>
  </si>
  <si>
    <t>住宅用地</t>
  </si>
  <si>
    <t>公共管理
与公共
服务用地</t>
  </si>
  <si>
    <t>交通
运输
用地</t>
  </si>
  <si>
    <t>公共设施用地与绿地用地</t>
  </si>
  <si>
    <t>特殊
用地</t>
  </si>
  <si>
    <t>水域及   水利设   施用地</t>
  </si>
  <si>
    <t>县(市)</t>
  </si>
  <si>
    <t>小计</t>
  </si>
  <si>
    <t>商品房
用地</t>
  </si>
  <si>
    <t>保障性住房用地</t>
  </si>
  <si>
    <r>
      <t xml:space="preserve">其他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用地</t>
    </r>
  </si>
  <si>
    <t>阳城县</t>
  </si>
  <si>
    <t>总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</si>
</sst>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00_);[Red]\(0.0000\)"/>
    <numFmt numFmtId="178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6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2" fillId="0" borderId="0" xfId="89" applyFont="1" applyAlignment="1">
      <alignment horizontal="center" vertical="center" wrapText="1"/>
      <protection/>
    </xf>
    <xf numFmtId="0" fontId="3" fillId="0" borderId="0" xfId="89" applyFont="1" applyBorder="1" applyAlignment="1">
      <alignment horizontal="center" vertical="center" wrapText="1"/>
      <protection/>
    </xf>
    <xf numFmtId="0" fontId="0" fillId="0" borderId="10" xfId="89" applyFont="1" applyBorder="1" applyAlignment="1">
      <alignment horizontal="center" vertical="center"/>
      <protection/>
    </xf>
    <xf numFmtId="176" fontId="0" fillId="0" borderId="11" xfId="89" applyNumberFormat="1" applyFont="1" applyBorder="1" applyAlignment="1">
      <alignment horizontal="center" vertical="center" wrapText="1"/>
      <protection/>
    </xf>
    <xf numFmtId="0" fontId="0" fillId="0" borderId="11" xfId="89" applyFont="1" applyBorder="1" applyAlignment="1">
      <alignment horizontal="center" vertical="center" wrapText="1"/>
      <protection/>
    </xf>
    <xf numFmtId="0" fontId="0" fillId="0" borderId="11" xfId="89" applyFont="1" applyBorder="1" applyAlignment="1">
      <alignment horizontal="center" vertical="center"/>
      <protection/>
    </xf>
    <xf numFmtId="0" fontId="0" fillId="0" borderId="12" xfId="89" applyFont="1" applyBorder="1" applyAlignment="1">
      <alignment horizontal="left" vertical="center"/>
      <protection/>
    </xf>
    <xf numFmtId="176" fontId="0" fillId="0" borderId="13" xfId="89" applyNumberFormat="1" applyFont="1" applyBorder="1" applyAlignment="1">
      <alignment horizontal="center" vertical="center" wrapText="1"/>
      <protection/>
    </xf>
    <xf numFmtId="0" fontId="0" fillId="0" borderId="13" xfId="89" applyFont="1" applyBorder="1" applyAlignment="1">
      <alignment horizontal="center" vertical="center"/>
      <protection/>
    </xf>
    <xf numFmtId="0" fontId="0" fillId="0" borderId="13" xfId="89" applyFont="1" applyBorder="1" applyAlignment="1">
      <alignment horizontal="center" vertical="center" wrapText="1"/>
      <protection/>
    </xf>
    <xf numFmtId="177" fontId="0" fillId="0" borderId="14" xfId="65" applyNumberFormat="1" applyFont="1" applyBorder="1" applyAlignment="1">
      <alignment horizontal="center" vertical="center" wrapText="1"/>
      <protection/>
    </xf>
    <xf numFmtId="177" fontId="4" fillId="0" borderId="13" xfId="0" applyNumberFormat="1" applyFont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24" borderId="13" xfId="0" applyNumberFormat="1" applyFont="1" applyFill="1" applyBorder="1" applyAlignment="1">
      <alignment horizontal="center" vertical="center"/>
    </xf>
    <xf numFmtId="177" fontId="4" fillId="24" borderId="13" xfId="89" applyNumberFormat="1" applyFont="1" applyFill="1" applyBorder="1" applyAlignment="1">
      <alignment horizontal="center" vertical="center" wrapText="1"/>
      <protection/>
    </xf>
    <xf numFmtId="177" fontId="0" fillId="0" borderId="15" xfId="65" applyNumberFormat="1" applyFont="1" applyBorder="1" applyAlignment="1">
      <alignment horizontal="center" vertical="center" wrapText="1"/>
      <protection/>
    </xf>
    <xf numFmtId="177" fontId="4" fillId="0" borderId="16" xfId="0" applyNumberFormat="1" applyFont="1" applyBorder="1" applyAlignment="1">
      <alignment horizontal="center" vertical="center"/>
    </xf>
    <xf numFmtId="177" fontId="4" fillId="24" borderId="16" xfId="0" applyNumberFormat="1" applyFont="1" applyFill="1" applyBorder="1" applyAlignment="1">
      <alignment horizontal="center" vertical="center"/>
    </xf>
    <xf numFmtId="177" fontId="4" fillId="24" borderId="16" xfId="89" applyNumberFormat="1" applyFont="1" applyFill="1" applyBorder="1" applyAlignment="1">
      <alignment horizontal="center" vertical="center" wrapText="1"/>
      <protection/>
    </xf>
    <xf numFmtId="178" fontId="0" fillId="0" borderId="0" xfId="0" applyNumberFormat="1" applyFont="1" applyAlignment="1">
      <alignment vertical="center"/>
    </xf>
    <xf numFmtId="0" fontId="0" fillId="0" borderId="17" xfId="89" applyFont="1" applyBorder="1" applyAlignment="1">
      <alignment horizontal="center" vertical="center" wrapText="1"/>
      <protection/>
    </xf>
    <xf numFmtId="0" fontId="0" fillId="0" borderId="18" xfId="89" applyFont="1" applyBorder="1" applyAlignment="1">
      <alignment horizontal="center" vertical="center" wrapText="1"/>
      <protection/>
    </xf>
    <xf numFmtId="0" fontId="0" fillId="0" borderId="19" xfId="89" applyFont="1" applyBorder="1" applyAlignment="1">
      <alignment horizontal="center" vertical="center" wrapText="1"/>
      <protection/>
    </xf>
    <xf numFmtId="0" fontId="0" fillId="0" borderId="20" xfId="89" applyFont="1" applyBorder="1" applyAlignment="1">
      <alignment horizontal="center" vertical="center" wrapText="1"/>
      <protection/>
    </xf>
    <xf numFmtId="177" fontId="5" fillId="0" borderId="13" xfId="0" applyNumberFormat="1" applyFont="1" applyBorder="1" applyAlignment="1">
      <alignment horizontal="center" vertical="center"/>
    </xf>
    <xf numFmtId="177" fontId="4" fillId="0" borderId="13" xfId="89" applyNumberFormat="1" applyFont="1" applyBorder="1" applyAlignment="1">
      <alignment horizontal="center" vertical="center" wrapText="1"/>
      <protection/>
    </xf>
    <xf numFmtId="177" fontId="4" fillId="0" borderId="20" xfId="65" applyNumberFormat="1" applyFont="1" applyBorder="1" applyAlignment="1">
      <alignment horizontal="center" vertical="center" wrapText="1"/>
      <protection/>
    </xf>
    <xf numFmtId="177" fontId="5" fillId="0" borderId="16" xfId="0" applyNumberFormat="1" applyFont="1" applyBorder="1" applyAlignment="1">
      <alignment horizontal="center" vertical="center"/>
    </xf>
    <xf numFmtId="177" fontId="4" fillId="0" borderId="21" xfId="65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justify"/>
    </xf>
  </cellXfs>
  <cellStyles count="7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3年第11批次供地项目明细表1" xfId="63"/>
    <cellStyle name="常规 6" xfId="64"/>
    <cellStyle name="_ET_STYLE_NoName_00_" xfId="65"/>
    <cellStyle name="常规_批而未供20160216" xfId="66"/>
    <cellStyle name="常规 9" xfId="67"/>
    <cellStyle name="常规 16" xfId="68"/>
    <cellStyle name="常规 21" xfId="69"/>
    <cellStyle name="常规 18" xfId="70"/>
    <cellStyle name="常规 11" xfId="71"/>
    <cellStyle name="样式 1" xfId="72"/>
    <cellStyle name="常规 14" xfId="73"/>
    <cellStyle name="常规 15" xfId="74"/>
    <cellStyle name="常规 17" xfId="75"/>
    <cellStyle name="常规 22" xfId="76"/>
    <cellStyle name="常规 19" xfId="77"/>
    <cellStyle name="常规 2" xfId="78"/>
    <cellStyle name="常规 3" xfId="79"/>
    <cellStyle name="常规_Sheet5" xfId="80"/>
    <cellStyle name="常规_招商引资" xfId="81"/>
    <cellStyle name="常规 5" xfId="82"/>
    <cellStyle name="常规 4" xfId="83"/>
    <cellStyle name="常规_公开出让" xfId="84"/>
    <cellStyle name="常规_2009年第一批次供地明细表" xfId="85"/>
    <cellStyle name="常规 13" xfId="86"/>
    <cellStyle name="常规 7" xfId="87"/>
    <cellStyle name="常规 8" xfId="88"/>
    <cellStyle name="常规_Sheet1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657225</xdr:colOff>
      <xdr:row>4</xdr:row>
      <xdr:rowOff>466725</xdr:rowOff>
    </xdr:to>
    <xdr:sp>
      <xdr:nvSpPr>
        <xdr:cNvPr id="1" name="Line 27"/>
        <xdr:cNvSpPr>
          <a:spLocks/>
        </xdr:cNvSpPr>
      </xdr:nvSpPr>
      <xdr:spPr>
        <a:xfrm>
          <a:off x="0" y="990600"/>
          <a:ext cx="6572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1">
      <selection activeCell="P6" sqref="P6"/>
    </sheetView>
  </sheetViews>
  <sheetFormatPr defaultColWidth="9.00390625" defaultRowHeight="14.25"/>
  <cols>
    <col min="1" max="1" width="10.00390625" style="0" customWidth="1"/>
    <col min="2" max="2" width="10.25390625" style="0" customWidth="1"/>
    <col min="3" max="3" width="7.875" style="0" customWidth="1"/>
    <col min="4" max="4" width="8.50390625" style="0" customWidth="1"/>
    <col min="5" max="5" width="10.75390625" style="0" customWidth="1"/>
    <col min="6" max="6" width="9.00390625" style="0" customWidth="1"/>
    <col min="7" max="7" width="9.50390625" style="0" customWidth="1"/>
    <col min="8" max="8" width="6.50390625" style="0" customWidth="1"/>
    <col min="9" max="9" width="10.75390625" style="0" customWidth="1"/>
    <col min="10" max="10" width="8.75390625" style="0" customWidth="1"/>
    <col min="11" max="11" width="8.375" style="0" customWidth="1"/>
    <col min="12" max="12" width="7.25390625" style="0" customWidth="1"/>
    <col min="13" max="13" width="10.25390625" style="0" customWidth="1"/>
    <col min="15" max="15" width="12.625" style="0" bestFit="1" customWidth="1"/>
    <col min="17" max="17" width="19.375" style="0" customWidth="1"/>
  </cols>
  <sheetData>
    <row r="1" spans="1:2" ht="23.25" customHeight="1">
      <c r="A1" s="2" t="s">
        <v>0</v>
      </c>
      <c r="B1" s="3"/>
    </row>
    <row r="2" spans="1:13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1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58.5" customHeight="1">
      <c r="A4" s="6" t="s">
        <v>3</v>
      </c>
      <c r="B4" s="7" t="s">
        <v>4</v>
      </c>
      <c r="C4" s="8" t="s">
        <v>5</v>
      </c>
      <c r="D4" s="8" t="s">
        <v>6</v>
      </c>
      <c r="E4" s="9" t="s">
        <v>7</v>
      </c>
      <c r="F4" s="9"/>
      <c r="G4" s="9"/>
      <c r="H4" s="9"/>
      <c r="I4" s="8" t="s">
        <v>8</v>
      </c>
      <c r="J4" s="8" t="s">
        <v>9</v>
      </c>
      <c r="K4" s="24" t="s">
        <v>10</v>
      </c>
      <c r="L4" s="8" t="s">
        <v>11</v>
      </c>
      <c r="M4" s="25" t="s">
        <v>12</v>
      </c>
    </row>
    <row r="5" spans="1:13" s="1" customFormat="1" ht="58.5" customHeight="1">
      <c r="A5" s="10" t="s">
        <v>13</v>
      </c>
      <c r="B5" s="11"/>
      <c r="C5" s="12"/>
      <c r="D5" s="12"/>
      <c r="E5" s="12" t="s">
        <v>14</v>
      </c>
      <c r="F5" s="13" t="s">
        <v>15</v>
      </c>
      <c r="G5" s="13" t="s">
        <v>16</v>
      </c>
      <c r="H5" s="13" t="s">
        <v>17</v>
      </c>
      <c r="I5" s="13"/>
      <c r="J5" s="13"/>
      <c r="K5" s="26"/>
      <c r="L5" s="13"/>
      <c r="M5" s="27"/>
    </row>
    <row r="6" spans="1:17" s="1" customFormat="1" ht="127.5" customHeight="1">
      <c r="A6" s="14" t="s">
        <v>18</v>
      </c>
      <c r="B6" s="15">
        <f>C6+D6+E6+I6+J6+K6+L6+M6</f>
        <v>200.8293</v>
      </c>
      <c r="C6" s="15">
        <v>1.5695</v>
      </c>
      <c r="D6" s="15">
        <v>27.8435</v>
      </c>
      <c r="E6" s="16">
        <f>SUM(F6:H6)</f>
        <v>9.1015</v>
      </c>
      <c r="F6" s="16">
        <v>7.1241</v>
      </c>
      <c r="G6" s="17"/>
      <c r="H6" s="18">
        <v>1.9774</v>
      </c>
      <c r="I6" s="15">
        <v>0.658</v>
      </c>
      <c r="J6" s="15">
        <v>161.6568</v>
      </c>
      <c r="K6" s="28"/>
      <c r="L6" s="29"/>
      <c r="M6" s="30"/>
      <c r="Q6" s="33"/>
    </row>
    <row r="7" spans="1:13" s="1" customFormat="1" ht="69" customHeight="1">
      <c r="A7" s="19" t="s">
        <v>19</v>
      </c>
      <c r="B7" s="20"/>
      <c r="C7" s="20"/>
      <c r="D7" s="20"/>
      <c r="E7" s="20"/>
      <c r="F7" s="21"/>
      <c r="G7" s="21"/>
      <c r="H7" s="22"/>
      <c r="I7" s="20"/>
      <c r="J7" s="20"/>
      <c r="K7" s="31"/>
      <c r="L7" s="31"/>
      <c r="M7" s="32"/>
    </row>
    <row r="8" ht="48.75" customHeight="1"/>
    <row r="10" spans="3:11" ht="14.25">
      <c r="C10" s="23"/>
      <c r="D10" s="23"/>
      <c r="E10" s="23"/>
      <c r="F10" s="23"/>
      <c r="G10" s="23"/>
      <c r="H10" s="23"/>
      <c r="I10" s="23"/>
      <c r="J10" s="23"/>
      <c r="K10" s="23"/>
    </row>
  </sheetData>
  <sheetProtection/>
  <mergeCells count="11">
    <mergeCell ref="A2:M2"/>
    <mergeCell ref="A3:M3"/>
    <mergeCell ref="E4:H4"/>
    <mergeCell ref="B4:B5"/>
    <mergeCell ref="C4:C5"/>
    <mergeCell ref="D4:D5"/>
    <mergeCell ref="I4:I5"/>
    <mergeCell ref="J4:J5"/>
    <mergeCell ref="K4:K5"/>
    <mergeCell ref="L4:L5"/>
    <mergeCell ref="M4:M5"/>
  </mergeCells>
  <printOptions horizontalCentered="1"/>
  <pageMargins left="0.5" right="0.45999999999999996" top="0.75" bottom="0.74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7" sqref="F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NYJ</dc:creator>
  <cp:keywords/>
  <dc:description/>
  <cp:lastModifiedBy>陈利平</cp:lastModifiedBy>
  <cp:lastPrinted>2016-03-21T00:18:14Z</cp:lastPrinted>
  <dcterms:created xsi:type="dcterms:W3CDTF">2012-02-24T07:19:37Z</dcterms:created>
  <dcterms:modified xsi:type="dcterms:W3CDTF">2024-04-25T01:25:41Z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0278EC55C0F449F8ADB53F87292F6051_13</vt:lpwstr>
  </property>
</Properties>
</file>